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nvironmental\Environmental Sales Department\marketing\Rebranding\"/>
    </mc:Choice>
  </mc:AlternateContent>
  <xr:revisionPtr revIDLastSave="0" documentId="13_ncr:1_{FD94482F-945C-40FD-B761-5F89221A49A9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Front page" sheetId="6" r:id="rId1"/>
    <sheet name="Back page" sheetId="7" r:id="rId2"/>
  </sheets>
  <externalReferences>
    <externalReference r:id="rId3"/>
  </externalReferences>
  <definedNames>
    <definedName name="_lab1" localSheetId="1">'[1]Front page'!#REF!</definedName>
    <definedName name="_lab1">'Front page'!$CK$77</definedName>
    <definedName name="_lab2" localSheetId="1">'[1]Front page'!#REF!</definedName>
    <definedName name="_lab2">'Front page'!$CK$78</definedName>
    <definedName name="_qty1" localSheetId="1">'[1]Front page'!#REF!</definedName>
    <definedName name="_qty1">'Front page'!$BO$110</definedName>
    <definedName name="_qty2" localSheetId="1">'[1]Front page'!#REF!</definedName>
    <definedName name="_qty2">'Front page'!$BO$111</definedName>
    <definedName name="Analyses">'Front page'!$W$16:$AT$16</definedName>
    <definedName name="AnalysesSelection">'Front page'!$W$25:$AT$109</definedName>
    <definedName name="bEmail1" localSheetId="1">'[1]Front page'!$CG$14</definedName>
    <definedName name="bEmail1">'Front page'!$CG$14</definedName>
    <definedName name="bEmail2" localSheetId="1">'[1]Front page'!$CG$15</definedName>
    <definedName name="bEmail2">'Front page'!$CG$15</definedName>
    <definedName name="bEmail3" localSheetId="1">'[1]Front page'!$CG$16</definedName>
    <definedName name="bEmail3">'Front page'!$CG$16</definedName>
    <definedName name="bEmail4" localSheetId="1">'[1]Front page'!$CG$17</definedName>
    <definedName name="bEmail4">'Front page'!$CG$17</definedName>
    <definedName name="bEmail5" localSheetId="1">'[1]Front page'!$CG$18</definedName>
    <definedName name="bEmail5">'Front page'!$CG$18</definedName>
    <definedName name="bExcel1" localSheetId="1">'[1]Front page'!$CG$19</definedName>
    <definedName name="bExcel1">'Front page'!$CG$19</definedName>
    <definedName name="bExcel2" localSheetId="1">'[1]Front page'!$CG$20</definedName>
    <definedName name="bExcel2">'Front page'!$CG$20</definedName>
    <definedName name="bExcel3" localSheetId="1">'[1]Front page'!$CG$21</definedName>
    <definedName name="bExcel3">'Front page'!$CG$21</definedName>
    <definedName name="bExcel4" localSheetId="1">'[1]Front page'!$CG$22</definedName>
    <definedName name="bExcel4">'Front page'!$CG$22</definedName>
    <definedName name="bExcel5" localSheetId="1">'[1]Front page'!$CG$23</definedName>
    <definedName name="bExcel5">'Front page'!$CG$23</definedName>
    <definedName name="bfaEmail1" localSheetId="1">'[1]Front page'!$CG$25</definedName>
    <definedName name="bfaEmail1">'Front page'!$CG$25</definedName>
    <definedName name="bfaPrint1" localSheetId="1">'[1]Front page'!$CG$24</definedName>
    <definedName name="bfaPrint1">'Front page'!$CG$24</definedName>
    <definedName name="BottlesCount">'Front page'!$BG$25:$BI$109</definedName>
    <definedName name="bPrint1">'Front page'!$CG$9</definedName>
    <definedName name="bPrint2">'Front page'!$CG$10</definedName>
    <definedName name="bPrint3">'Front page'!$CG$11</definedName>
    <definedName name="bPrint4">'Front page'!$CG$12</definedName>
    <definedName name="bPrint5">'Front page'!$CG$13</definedName>
    <definedName name="COA_Contacts">'Front page'!$AX$11:$BS$14</definedName>
    <definedName name="COA_Email1">'Front page'!$AX$11</definedName>
    <definedName name="COA_Email2">'Front page'!$AX$12</definedName>
    <definedName name="COA_Email3">'Front page'!$AX$13</definedName>
    <definedName name="COA_Email4">'Front page'!$AX$14</definedName>
    <definedName name="COA_Email5">'Front page'!$AX$15</definedName>
    <definedName name="company_code">'Front page'!$BR$7</definedName>
    <definedName name="company_name">'Front page'!$AY$7</definedName>
    <definedName name="ContactAddress">'Front page'!$AY$9</definedName>
    <definedName name="ContactPerson">'Front page'!$AY$8</definedName>
    <definedName name="ContactPhone">'Front page'!$AY$10:$BS$10</definedName>
    <definedName name="cooler_temp">'Front page'!$AZ$115</definedName>
    <definedName name="COSTCENTRE" localSheetId="1">'[1]Front page'!$CI$7:$CI$70</definedName>
    <definedName name="COSTCENTRE">'Front page'!$CI$7:$CI$74</definedName>
    <definedName name="COSTCENTRE_TAB" localSheetId="1">'[1]Front page'!$CI$6:$CK$70</definedName>
    <definedName name="COSTCENTRE_TAB">'Front page'!$CI$6:$CK$74</definedName>
    <definedName name="department1" localSheetId="1">'[1]Front page'!#REF!</definedName>
    <definedName name="department1">'Front page'!$CJ$77</definedName>
    <definedName name="department2" localSheetId="1">'[1]Front page'!#REF!</definedName>
    <definedName name="department2">'Front page'!$CJ$78</definedName>
    <definedName name="ExpressClientDate" localSheetId="1">'[1]Front page'!$CG$8</definedName>
    <definedName name="ExpressClientDate">'Front page'!$CG$8</definedName>
    <definedName name="ExpressDate">'Front page'!$O$21</definedName>
    <definedName name="INV_CompanyAddress">'Front page'!$AZ$21</definedName>
    <definedName name="INV_CompanyName">'Front page'!$AX$18</definedName>
    <definedName name="INV_ContactPerson">'Front page'!$AY$19</definedName>
    <definedName name="INV_Email1">'Front page'!$AX$22</definedName>
    <definedName name="InvoicePlace1" localSheetId="1">'[1]Front page'!#REF!</definedName>
    <definedName name="InvoicePlace1">'Front page'!$AU$110</definedName>
    <definedName name="InvoicePlace2" localSheetId="1">'[1]Front page'!#REF!</definedName>
    <definedName name="InvoicePlace2">'Front page'!$AU$111</definedName>
    <definedName name="itemdesc1" localSheetId="1">'[1]Front page'!#REF!</definedName>
    <definedName name="itemdesc1">'Front page'!$AZ$110</definedName>
    <definedName name="itemdesc2" localSheetId="1">'[1]Front page'!#REF!</definedName>
    <definedName name="itemdesc2">'Front page'!$AZ$111</definedName>
    <definedName name="matrix">'Front page'!$AU$25:$AW$109</definedName>
    <definedName name="_xlnm.Print_Titles" localSheetId="0">'Front page'!$23:$24</definedName>
    <definedName name="_xlnm.Print_Area" localSheetId="1">'Back page'!$A$1:$O$37</definedName>
    <definedName name="_xlnm.Print_Area" localSheetId="0">'Front page'!$A$1:$BS$122</definedName>
    <definedName name="OfferCountry">'Front page'!$G$15</definedName>
    <definedName name="OfferNumber">'Front page'!$M$15</definedName>
    <definedName name="OfferVersion">'Front page'!$O$15</definedName>
    <definedName name="OfferYear">'Front page'!$K$15</definedName>
    <definedName name="OfficeNumber">'Front page'!$I$15</definedName>
    <definedName name="OrderNumber">'Front page'!$G$16</definedName>
    <definedName name="ProjectName">'Front page'!$F$14</definedName>
    <definedName name="Remarks_1">'Front page'!$BJ$25:$BL$109</definedName>
    <definedName name="Remarks_2">'Front page'!$BM$25:$BS$109</definedName>
    <definedName name="SampleList">'Front page'!$C$25:$V$109</definedName>
    <definedName name="SamplerName">'Front page'!$G$17</definedName>
    <definedName name="SamplingDate">'Front page'!$AX$25:$BC$109</definedName>
    <definedName name="SamplingPlace">'Front page'!$G$18</definedName>
    <definedName name="SamplingReport">'Front page'!$K$111</definedName>
    <definedName name="SamplingTime">'Front page'!$BD$25:$BF$109</definedName>
    <definedName name="StandardClientDate" localSheetId="1">'[1]Front page'!$CG$7</definedName>
    <definedName name="StandardClientDate">'Front page'!$CG$7</definedName>
    <definedName name="StorageConditions">'Front page'!$H$19</definedName>
    <definedName name="unitprice1" localSheetId="1">'[1]Front page'!#REF!</definedName>
    <definedName name="unitprice1">'Front page'!$BR$110</definedName>
    <definedName name="unitprice2" localSheetId="1">'[1]Front page'!#REF!</definedName>
    <definedName name="unitprice2">'Front page'!$BR$111</definedName>
    <definedName name="waybill">'Front page'!$BR$2</definedName>
    <definedName name="wo_comment1" localSheetId="1">'[1]Front page'!#REF!</definedName>
    <definedName name="wo_comment1">'Front page'!$AF$110</definedName>
    <definedName name="wo_comment2" localSheetId="1">'[1]Front page'!#REF!</definedName>
    <definedName name="wo_comment2">'Front page'!$AF$111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I78" i="6" l="1"/>
  <c r="CK78" i="6"/>
  <c r="CI77" i="6"/>
  <c r="CK77" i="6" s="1"/>
  <c r="CJ78" i="6"/>
  <c r="CJ77" i="6" l="1"/>
</calcChain>
</file>

<file path=xl/sharedStrings.xml><?xml version="1.0" encoding="utf-8"?>
<sst xmlns="http://schemas.openxmlformats.org/spreadsheetml/2006/main" count="387" uniqueCount="288">
  <si>
    <t>ZAMÓWIENIE - PROTOKÓŁ PRZEKAZANIA</t>
  </si>
  <si>
    <t>PO-3/F-4 wydanie 1 (29.03.2021)</t>
  </si>
  <si>
    <t>Strona</t>
  </si>
  <si>
    <t>z</t>
  </si>
  <si>
    <t xml:space="preserve">NIE WYPEŁNIAĆ     NIE WYPEŁNIAĆ     NIE WYPEŁNIAĆ     NIE WYPEŁNIAĆ     NIE WYPEŁNIAĆ                         </t>
  </si>
  <si>
    <t>KOD ANALIZY  (NAZWA ANALIZY)      (Patrz druga strona, punkt 9)</t>
  </si>
  <si>
    <t>ZAMAWIAJĄCY: DANE KONTAKTOWE I DO KORESPONDENCJI (Patrz druga strona, punkt 1)</t>
  </si>
  <si>
    <t>nastavení zaškrtávacích polí</t>
  </si>
  <si>
    <t>COSTCENTRE</t>
  </si>
  <si>
    <t>DEPARTMENT</t>
  </si>
  <si>
    <t>LAB</t>
  </si>
  <si>
    <t>ŚWIADCZĄCY USŁUGĘ</t>
  </si>
  <si>
    <t xml:space="preserve">ALS Poland Sp. z o.o. </t>
  </si>
  <si>
    <t>Analiza 1</t>
  </si>
  <si>
    <t>Analiza 2</t>
  </si>
  <si>
    <t>Analiza 3</t>
  </si>
  <si>
    <t>Analiza 4</t>
  </si>
  <si>
    <t>Analiza 5</t>
  </si>
  <si>
    <t>Analiza 6</t>
  </si>
  <si>
    <t>Analiza 7</t>
  </si>
  <si>
    <t>Analiza 8</t>
  </si>
  <si>
    <t>Analiza 9</t>
  </si>
  <si>
    <t>Analiza 10</t>
  </si>
  <si>
    <t>Analiza 11</t>
  </si>
  <si>
    <t>Analiza 12</t>
  </si>
  <si>
    <t>Analiza 13</t>
  </si>
  <si>
    <t>Analiza 14</t>
  </si>
  <si>
    <t>Analiza 15</t>
  </si>
  <si>
    <t>Analiza 16</t>
  </si>
  <si>
    <t>Analiza 17</t>
  </si>
  <si>
    <t>Analiza 18</t>
  </si>
  <si>
    <t>Analiza 19</t>
  </si>
  <si>
    <t>Analiza 20</t>
  </si>
  <si>
    <t>Analiza 21</t>
  </si>
  <si>
    <t>Analiza 22</t>
  </si>
  <si>
    <t>Analiza 23</t>
  </si>
  <si>
    <t>Analiza 24</t>
  </si>
  <si>
    <t>Firma/Nazwisko</t>
  </si>
  <si>
    <t>Kod</t>
  </si>
  <si>
    <t>standardní termín</t>
  </si>
  <si>
    <t>10200</t>
  </si>
  <si>
    <t>Express Administration</t>
  </si>
  <si>
    <t>PR</t>
  </si>
  <si>
    <t>Laboratorium, ul. Stalmacha 23</t>
  </si>
  <si>
    <t>Osoba kontaktowa</t>
  </si>
  <si>
    <t>REGON/Data urodzenia</t>
  </si>
  <si>
    <t>expresní termín</t>
  </si>
  <si>
    <t>10311</t>
  </si>
  <si>
    <t>Login/Receiving</t>
  </si>
  <si>
    <t>43-430 Skoczów</t>
  </si>
  <si>
    <t>Siedzib/Adres</t>
  </si>
  <si>
    <t>Tisk 1</t>
  </si>
  <si>
    <t>10312</t>
  </si>
  <si>
    <t>Central Prep</t>
  </si>
  <si>
    <t>INFORMACJE KONTAKTOWE</t>
  </si>
  <si>
    <t>TEL +48 33 853 00 18</t>
  </si>
  <si>
    <t>Telefon</t>
  </si>
  <si>
    <t>Tisk 2</t>
  </si>
  <si>
    <t>10313</t>
  </si>
  <si>
    <t>Committing</t>
  </si>
  <si>
    <t>infopl@alsglobal.com</t>
  </si>
  <si>
    <t>E-mail 1</t>
  </si>
  <si>
    <t>Tisk 3</t>
  </si>
  <si>
    <t>10315</t>
  </si>
  <si>
    <t>Client Sampling</t>
  </si>
  <si>
    <t>www.alsglobal.pl</t>
  </si>
  <si>
    <t>E-mail 2</t>
  </si>
  <si>
    <t>Tisk 4</t>
  </si>
  <si>
    <t>10321</t>
  </si>
  <si>
    <t>FTIR</t>
  </si>
  <si>
    <t>INFORMACJE O PROJEKCIE      (Patrz zlecenie, strona punkt 3-7)</t>
  </si>
  <si>
    <t>E-mail 3</t>
  </si>
  <si>
    <t>Tisk 5</t>
  </si>
  <si>
    <t>10322</t>
  </si>
  <si>
    <t>CHEM2</t>
  </si>
  <si>
    <t>Nazwa projektu</t>
  </si>
  <si>
    <t>E-mail 4</t>
  </si>
  <si>
    <t>Email 1</t>
  </si>
  <si>
    <t>10323</t>
  </si>
  <si>
    <t>CHEM1</t>
  </si>
  <si>
    <t>Numer oferty</t>
  </si>
  <si>
    <t>ALS</t>
  </si>
  <si>
    <t>-</t>
  </si>
  <si>
    <t>PL</t>
  </si>
  <si>
    <t>E-mail 5</t>
  </si>
  <si>
    <t>Email 2</t>
  </si>
  <si>
    <t>10325</t>
  </si>
  <si>
    <t>Metal</t>
  </si>
  <si>
    <t>Numer zamówienia</t>
  </si>
  <si>
    <t>Email 3</t>
  </si>
  <si>
    <t>10327</t>
  </si>
  <si>
    <t>Asbestos</t>
  </si>
  <si>
    <t>Nazwisko pobierającego próbki</t>
  </si>
  <si>
    <t>ADRES DO FAKTUROWANIA - jeżeli różni się od kontaktowego (Patrz druga strona, punkt 2)</t>
  </si>
  <si>
    <t>Email 4</t>
  </si>
  <si>
    <t>10331</t>
  </si>
  <si>
    <t>Extraction Prep-Enviro</t>
  </si>
  <si>
    <t>Miejsce pobierania próbek</t>
  </si>
  <si>
    <t>Nazwa firmy</t>
  </si>
  <si>
    <t>Email 5</t>
  </si>
  <si>
    <t>10332</t>
  </si>
  <si>
    <t>Extraction Prep-F&amp;P</t>
  </si>
  <si>
    <t>Szczególne warunki przechowywania</t>
  </si>
  <si>
    <t>Excel 1</t>
  </si>
  <si>
    <t>10333</t>
  </si>
  <si>
    <t>Volatiles</t>
  </si>
  <si>
    <t>Ekspresowy termin wykonania?</t>
  </si>
  <si>
    <t>Nie</t>
  </si>
  <si>
    <t xml:space="preserve">  Standardowy termin (7-10 dni roboczych)</t>
  </si>
  <si>
    <t>Zmiana danych kontaktowych *</t>
  </si>
  <si>
    <t>Tak</t>
  </si>
  <si>
    <t xml:space="preserve"> * w przypadku "tak" skontaktujemy się z Państwem</t>
  </si>
  <si>
    <t>Excel 2</t>
  </si>
  <si>
    <t>10334</t>
  </si>
  <si>
    <t>HPLC</t>
  </si>
  <si>
    <t xml:space="preserve">  Termin ekspresowy</t>
  </si>
  <si>
    <t>Adres do fakturowania</t>
  </si>
  <si>
    <t>Excel 3</t>
  </si>
  <si>
    <t>10335</t>
  </si>
  <si>
    <t>GC</t>
  </si>
  <si>
    <t>(Dopłata ekspresowa, czytaj zalecenia do wypełniania)</t>
  </si>
  <si>
    <t>Excel 4</t>
  </si>
  <si>
    <t>10336</t>
  </si>
  <si>
    <t>GCMS</t>
  </si>
  <si>
    <t>NAZWA PRÓBKI
(Patrz zlecenie, strona punkt 7, maks. 50 znaków)</t>
  </si>
  <si>
    <t>ZAZNACZYĆ WYMAGANE ANALIZY
(Patrz druga strona, punkt 9)</t>
  </si>
  <si>
    <t>MATRYCA
(a)</t>
  </si>
  <si>
    <t>PRÓBKOWANIE</t>
  </si>
  <si>
    <t>Liczba pojemników</t>
  </si>
  <si>
    <t xml:space="preserve">(b)
</t>
  </si>
  <si>
    <t>UWAGI  (Patrz druga strona
punkt 10-14, maks. 50 znaków)</t>
  </si>
  <si>
    <t>Excel 5</t>
  </si>
  <si>
    <t>10337</t>
  </si>
  <si>
    <t>LCMS</t>
  </si>
  <si>
    <t>ID #</t>
  </si>
  <si>
    <t>Data</t>
  </si>
  <si>
    <t>Czas</t>
  </si>
  <si>
    <t>Fa Tisk</t>
  </si>
  <si>
    <t>10341</t>
  </si>
  <si>
    <t>F&amp;P Microbiology</t>
  </si>
  <si>
    <t>FP</t>
  </si>
  <si>
    <t>Fa Email</t>
  </si>
  <si>
    <t>10342</t>
  </si>
  <si>
    <t>F&amp;P Chem 1</t>
  </si>
  <si>
    <t>10343</t>
  </si>
  <si>
    <t>F&amp;P Chem 2</t>
  </si>
  <si>
    <t>10344</t>
  </si>
  <si>
    <t>F&amp;P Logistic</t>
  </si>
  <si>
    <t>10345</t>
  </si>
  <si>
    <t>F&amp;P Admin</t>
  </si>
  <si>
    <t>10346</t>
  </si>
  <si>
    <t>F&amp;P Trading</t>
  </si>
  <si>
    <t>10347</t>
  </si>
  <si>
    <t>F&amp;P Chem 3</t>
  </si>
  <si>
    <t>10348</t>
  </si>
  <si>
    <t>F&amp;P Help desk</t>
  </si>
  <si>
    <t>10361</t>
  </si>
  <si>
    <t>Tribology</t>
  </si>
  <si>
    <t>10363</t>
  </si>
  <si>
    <t>Standards</t>
  </si>
  <si>
    <t>11315</t>
  </si>
  <si>
    <t>Sampling - Hydrotesting</t>
  </si>
  <si>
    <t>12314</t>
  </si>
  <si>
    <t>Sample Logistic</t>
  </si>
  <si>
    <t>12316</t>
  </si>
  <si>
    <t>Trading</t>
  </si>
  <si>
    <t>12317</t>
  </si>
  <si>
    <t>Client Support</t>
  </si>
  <si>
    <t>12318</t>
  </si>
  <si>
    <t>Helpdesk</t>
  </si>
  <si>
    <t>15350</t>
  </si>
  <si>
    <t>HRMS</t>
  </si>
  <si>
    <t>PA</t>
  </si>
  <si>
    <t>21314</t>
  </si>
  <si>
    <t>LV</t>
  </si>
  <si>
    <t>21315</t>
  </si>
  <si>
    <t>21318</t>
  </si>
  <si>
    <t>30311</t>
  </si>
  <si>
    <t>CS</t>
  </si>
  <si>
    <t>30312</t>
  </si>
  <si>
    <t>Prep</t>
  </si>
  <si>
    <t>30314</t>
  </si>
  <si>
    <t>Logistics</t>
  </si>
  <si>
    <t>30315</t>
  </si>
  <si>
    <t>30319</t>
  </si>
  <si>
    <t>Projects</t>
  </si>
  <si>
    <t>30322</t>
  </si>
  <si>
    <t>Wet-Chem</t>
  </si>
  <si>
    <t>30362</t>
  </si>
  <si>
    <t>Radiology</t>
  </si>
  <si>
    <t>30366</t>
  </si>
  <si>
    <t>Industrial Testing</t>
  </si>
  <si>
    <t>30371</t>
  </si>
  <si>
    <t>Ecotoxicology&amp;Prep</t>
  </si>
  <si>
    <t>32311</t>
  </si>
  <si>
    <t>Administration</t>
  </si>
  <si>
    <t>LB</t>
  </si>
  <si>
    <t>32318</t>
  </si>
  <si>
    <t>35311</t>
  </si>
  <si>
    <t>BO</t>
  </si>
  <si>
    <t>35315</t>
  </si>
  <si>
    <t>35318</t>
  </si>
  <si>
    <t>40314</t>
  </si>
  <si>
    <t>OS</t>
  </si>
  <si>
    <t>40315</t>
  </si>
  <si>
    <t>40318</t>
  </si>
  <si>
    <t>45311</t>
  </si>
  <si>
    <t>HR</t>
  </si>
  <si>
    <t>45315</t>
  </si>
  <si>
    <t>45318</t>
  </si>
  <si>
    <t>50315</t>
  </si>
  <si>
    <t>55315</t>
  </si>
  <si>
    <t>CB</t>
  </si>
  <si>
    <t>60200</t>
  </si>
  <si>
    <t>WA</t>
  </si>
  <si>
    <t>60315</t>
  </si>
  <si>
    <t>JI</t>
  </si>
  <si>
    <t>65315</t>
  </si>
  <si>
    <t>RR</t>
  </si>
  <si>
    <t>70315</t>
  </si>
  <si>
    <t>KR</t>
  </si>
  <si>
    <t>Selected</t>
  </si>
  <si>
    <t>Department</t>
  </si>
  <si>
    <t>Lab</t>
  </si>
  <si>
    <t>INFORMACJE O PRÓBKOWANIU ALS</t>
  </si>
  <si>
    <r>
      <t xml:space="preserve">Podać niepewność pomiaru </t>
    </r>
    <r>
      <rPr>
        <b/>
        <sz val="7"/>
        <color rgb="FFFF0000"/>
        <rFont val="Lucida Sans Unicode"/>
        <family val="2"/>
        <charset val="238"/>
      </rPr>
      <t>(zaznaczyć "X" odpowiednie)</t>
    </r>
  </si>
  <si>
    <t>Przedstawienie stwierdzenia zgodności (zaznaczyć "X" odpowiednie)</t>
  </si>
  <si>
    <r>
      <t xml:space="preserve">* Zasada podejmowania decyzji podczas stwierdzenia zgodności wyników z wymaganiami, została zaproponowana w </t>
    </r>
    <r>
      <rPr>
        <i/>
        <sz val="7"/>
        <color rgb="FFFF0000"/>
        <rFont val="Lucida Sans Unicode"/>
        <family val="2"/>
        <charset val="238"/>
      </rPr>
      <t>"Ofercie wraz ze stwierdzeniem zgodności", która stanowi integralną część zlecenia badań.</t>
    </r>
  </si>
  <si>
    <r>
      <t>OBSZAR REGULOWANY PRAWNIE</t>
    </r>
    <r>
      <rPr>
        <b/>
        <sz val="7"/>
        <color rgb="FFFF0000"/>
        <rFont val="Lucida Sans Unicode"/>
        <family val="2"/>
        <charset val="238"/>
      </rPr>
      <t xml:space="preserve"> (podstawa prawna podana w Ofercie badań laboratoryjnych)</t>
    </r>
  </si>
  <si>
    <t>NA UŻYTEK WŁASNY KLIENTA</t>
  </si>
  <si>
    <t>TAK</t>
  </si>
  <si>
    <t>NIE</t>
  </si>
  <si>
    <t>TAK*</t>
  </si>
  <si>
    <t xml:space="preserve">NIE </t>
  </si>
  <si>
    <t>PODPISY      (Patrz zlecenie, strona punkt 16)</t>
  </si>
  <si>
    <t>NIE WYPEŁNIAĆ     NIE WYPEŁNIAĆ     NIE WYPEŁNIAĆ     NIE WYPEŁNIAĆ     NIE WYPEŁNIAĆ        NIE WYPEŁNIAĆ         NIE WYPEŁNIAĆ     NIE WYPEŁNIAĆ     NIE WYPEŁNIAĆ     NIE WYPEŁNIAĆ     NIE WYPEŁNIAĆ</t>
  </si>
  <si>
    <t>Zamawiający:</t>
  </si>
  <si>
    <t>Pieczęć PP  (nieobowiązkowa)</t>
  </si>
  <si>
    <t>Przyjęcie do laboratorium</t>
  </si>
  <si>
    <t>Data i czas</t>
  </si>
  <si>
    <t>Podpis</t>
  </si>
  <si>
    <t>Zlecił</t>
  </si>
  <si>
    <t>Zatwierdził (dokonał przeglądu):</t>
  </si>
  <si>
    <t>Nienaruszona</t>
  </si>
  <si>
    <t>Data i czas wypełnienia przez zamawiającego:</t>
  </si>
  <si>
    <t>Podpis:</t>
  </si>
  <si>
    <t>Naruszona</t>
  </si>
  <si>
    <t>Stan dostawy</t>
  </si>
  <si>
    <t>Temperatura przy doręczeniu</t>
  </si>
  <si>
    <t>Informacje nieobowiązkowe</t>
  </si>
  <si>
    <t>Nie zastosowana</t>
  </si>
  <si>
    <t>Godzin ponad 8°C</t>
  </si>
  <si>
    <r>
      <t xml:space="preserve">a) </t>
    </r>
    <r>
      <rPr>
        <b/>
        <sz val="8"/>
        <rFont val="Lucida Sans Unicode"/>
        <family val="2"/>
        <charset val="238"/>
      </rPr>
      <t>V</t>
    </r>
    <r>
      <rPr>
        <sz val="8"/>
        <rFont val="Lucida Sans Unicode"/>
        <family val="2"/>
        <charset val="238"/>
      </rPr>
      <t xml:space="preserve"> (woda), </t>
    </r>
    <r>
      <rPr>
        <b/>
        <sz val="8"/>
        <rFont val="Lucida Sans Unicode"/>
        <family val="2"/>
        <charset val="238"/>
      </rPr>
      <t>PV</t>
    </r>
    <r>
      <rPr>
        <sz val="8"/>
        <rFont val="Lucida Sans Unicode"/>
        <family val="2"/>
        <charset val="238"/>
      </rPr>
      <t xml:space="preserve"> (Woda pitna), </t>
    </r>
    <r>
      <rPr>
        <b/>
        <sz val="8"/>
        <rFont val="Lucida Sans Unicode"/>
        <family val="2"/>
        <charset val="238"/>
      </rPr>
      <t>RV</t>
    </r>
    <r>
      <rPr>
        <sz val="8"/>
        <rFont val="Lucida Sans Unicode"/>
        <family val="2"/>
        <charset val="238"/>
      </rPr>
      <t xml:space="preserve"> (Woda powierzchniowa), </t>
    </r>
    <r>
      <rPr>
        <b/>
        <sz val="8"/>
        <rFont val="Lucida Sans Unicode"/>
        <family val="2"/>
        <charset val="238"/>
      </rPr>
      <t>ZV</t>
    </r>
    <r>
      <rPr>
        <sz val="8"/>
        <rFont val="Lucida Sans Unicode"/>
        <family val="2"/>
        <charset val="238"/>
      </rPr>
      <t xml:space="preserve"> (Woda podziemna), </t>
    </r>
    <r>
      <rPr>
        <b/>
        <sz val="8"/>
        <rFont val="Lucida Sans Unicode"/>
        <family val="2"/>
        <charset val="238"/>
      </rPr>
      <t>OV</t>
    </r>
    <r>
      <rPr>
        <sz val="8"/>
        <rFont val="Lucida Sans Unicode"/>
        <family val="2"/>
        <charset val="238"/>
      </rPr>
      <t xml:space="preserve"> (Ścieki), </t>
    </r>
    <r>
      <rPr>
        <b/>
        <sz val="8"/>
        <rFont val="Lucida Sans Unicode"/>
        <family val="2"/>
        <charset val="238"/>
      </rPr>
      <t>OV-P</t>
    </r>
    <r>
      <rPr>
        <sz val="8"/>
        <rFont val="Lucida Sans Unicode"/>
        <family val="2"/>
        <charset val="238"/>
      </rPr>
      <t xml:space="preserve"> (Ścieki - próbka zwykła), </t>
    </r>
    <r>
      <rPr>
        <b/>
        <sz val="8"/>
        <rFont val="Lucida Sans Unicode"/>
        <family val="2"/>
        <charset val="238"/>
      </rPr>
      <t>OV-S</t>
    </r>
    <r>
      <rPr>
        <sz val="8"/>
        <rFont val="Lucida Sans Unicode"/>
        <family val="2"/>
        <charset val="238"/>
      </rPr>
      <t xml:space="preserve"> (Ścieki - próbka mieszana), </t>
    </r>
    <r>
      <rPr>
        <b/>
        <sz val="8"/>
        <rFont val="Lucida Sans Unicode"/>
        <family val="2"/>
        <charset val="238"/>
      </rPr>
      <t>IV</t>
    </r>
    <r>
      <rPr>
        <sz val="8"/>
        <rFont val="Lucida Sans Unicode"/>
        <family val="2"/>
        <charset val="238"/>
      </rPr>
      <t xml:space="preserve"> (Woda przemysłowa /ciecz), </t>
    </r>
    <r>
      <rPr>
        <b/>
        <sz val="8"/>
        <rFont val="Lucida Sans Unicode"/>
        <family val="2"/>
        <charset val="238"/>
      </rPr>
      <t>BV</t>
    </r>
    <r>
      <rPr>
        <sz val="8"/>
        <rFont val="Lucida Sans Unicode"/>
        <family val="2"/>
        <charset val="238"/>
      </rPr>
      <t xml:space="preserve"> (Woda z basenu), </t>
    </r>
    <r>
      <rPr>
        <b/>
        <sz val="8"/>
        <rFont val="Lucida Sans Unicode"/>
        <family val="2"/>
        <charset val="238"/>
      </rPr>
      <t>TV</t>
    </r>
    <r>
      <rPr>
        <sz val="8"/>
        <rFont val="Lucida Sans Unicode"/>
        <family val="2"/>
        <charset val="238"/>
      </rPr>
      <t xml:space="preserve"> (Ciepła woda), </t>
    </r>
    <r>
      <rPr>
        <b/>
        <sz val="8"/>
        <rFont val="Lucida Sans Unicode"/>
        <family val="2"/>
        <charset val="238"/>
      </rPr>
      <t>Z</t>
    </r>
    <r>
      <rPr>
        <sz val="8"/>
        <rFont val="Lucida Sans Unicode"/>
        <family val="2"/>
        <charset val="238"/>
      </rPr>
      <t xml:space="preserve"> Grunt), </t>
    </r>
    <r>
      <rPr>
        <b/>
        <sz val="8"/>
        <rFont val="Lucida Sans Unicode"/>
        <family val="2"/>
        <charset val="238"/>
      </rPr>
      <t>K</t>
    </r>
    <r>
      <rPr>
        <sz val="8"/>
        <rFont val="Lucida Sans Unicode"/>
        <family val="2"/>
        <charset val="238"/>
      </rPr>
      <t xml:space="preserve"> (Szlam), </t>
    </r>
    <r>
      <rPr>
        <b/>
        <sz val="8"/>
        <rFont val="Lucida Sans Unicode"/>
        <family val="2"/>
        <charset val="238"/>
      </rPr>
      <t>O</t>
    </r>
    <r>
      <rPr>
        <sz val="8"/>
        <rFont val="Lucida Sans Unicode"/>
        <family val="2"/>
        <charset val="238"/>
      </rPr>
      <t xml:space="preserve"> (Odpad), </t>
    </r>
    <r>
      <rPr>
        <b/>
        <sz val="8"/>
        <rFont val="Lucida Sans Unicode"/>
        <family val="2"/>
        <charset val="238"/>
      </rPr>
      <t>SE</t>
    </r>
    <r>
      <rPr>
        <sz val="8"/>
        <rFont val="Lucida Sans Unicode"/>
        <family val="2"/>
        <charset val="238"/>
      </rPr>
      <t xml:space="preserve"> (Osad), </t>
    </r>
    <r>
      <rPr>
        <b/>
        <sz val="8"/>
        <rFont val="Lucida Sans Unicode"/>
        <family val="2"/>
        <charset val="238"/>
      </rPr>
      <t>BM</t>
    </r>
    <r>
      <rPr>
        <sz val="8"/>
        <rFont val="Lucida Sans Unicode"/>
        <family val="2"/>
        <charset val="238"/>
      </rPr>
      <t xml:space="preserve"> (Materiały budowlane),</t>
    </r>
  </si>
  <si>
    <r>
      <rPr>
        <b/>
        <sz val="8"/>
        <rFont val="Lucida Sans Unicode"/>
        <family val="2"/>
        <charset val="238"/>
      </rPr>
      <t>E</t>
    </r>
    <r>
      <rPr>
        <sz val="8"/>
        <rFont val="Lucida Sans Unicode"/>
        <family val="2"/>
        <charset val="238"/>
      </rPr>
      <t xml:space="preserve"> (Emisja), </t>
    </r>
    <r>
      <rPr>
        <b/>
        <sz val="8"/>
        <rFont val="Lucida Sans Unicode"/>
        <family val="2"/>
        <charset val="238"/>
      </rPr>
      <t>I</t>
    </r>
    <r>
      <rPr>
        <sz val="8"/>
        <rFont val="Lucida Sans Unicode"/>
        <family val="2"/>
        <charset val="238"/>
      </rPr>
      <t xml:space="preserve"> (Imisja), </t>
    </r>
    <r>
      <rPr>
        <b/>
        <sz val="8"/>
        <rFont val="Lucida Sans Unicode"/>
        <family val="2"/>
        <charset val="238"/>
      </rPr>
      <t>B</t>
    </r>
    <r>
      <rPr>
        <sz val="8"/>
        <rFont val="Lucida Sans Unicode"/>
        <family val="2"/>
        <charset val="238"/>
      </rPr>
      <t xml:space="preserve"> (Inne - podać)</t>
    </r>
  </si>
  <si>
    <t>b) patrz druga strona, punkt 17), jeżeli parametr b) jest wypełniony, zamawiający wiążąco oświadcza, że nie chodzi o substancję o własnościach niebezpiecznych (LNV)</t>
  </si>
  <si>
    <t>Cena za wykonanie analizy jest ustalona w ofercie cenowej wykonawcy, ważnej na dzień wysłania tego formularza zamówienia przez zamawiającego. Ceny podane w ofercie cenowej nie zawierają podatku od wartości dodanej, który zostanie doliczny przez usługodawcę zgodnie z obowiązującymi przepisami prawnymi. Zamawiający niniejszym zamówieniem wiążąco oświadcza, że zapoznał się z aktualną ofertą cenową usługodawcy i zgadza się bez wyjątku z podanymi cenami. Zamawiający podpisując to zamówienie/przekazanie próbek wiążąco potwierdza, że zapoznał się z aktualnym brzmieniem Ogólnych warunków handlowych i zasad płatności usługodawcy, opublikowanych na stronach internetowych usługodawcy www.alsglobal.cz, oraz zgadza sie na warunki umowy bez zastrzeżeń włączając w to porozumienie, iż w przypadku problemów technicznych, przepustowości oraz innych problemów lub przeszkód, dostawca usługi uprawniony jest do przeprowadzenia analiz u podwykonawcy (pod warunkiem, ze umowa nie przewiduje inaczej).</t>
  </si>
  <si>
    <t xml:space="preserve">Prosimy uważnie przeczytać następujące zalecenia do wypełnienia formularza. Poprawnie wypełniony formularz zapewnia, że laboratorium będzie postępować z próbkami zgodnie z Państwa specjalnymi wymaganiami. </t>
  </si>
  <si>
    <t xml:space="preserve">W przypadku niepełnego albo niepoprawnego wypełnienia formularza laboratorium nie gwarantuje wykonania analiz w wymaganym terminie i z wymaganą jakością. </t>
  </si>
  <si>
    <t xml:space="preserve">Prosimy zachować kopię formularza. </t>
  </si>
  <si>
    <t>Dopłaty ekspresowe:</t>
  </si>
  <si>
    <t>Tego samego dnia</t>
  </si>
  <si>
    <t>+200 %</t>
  </si>
  <si>
    <t>1 dzień roboczy</t>
  </si>
  <si>
    <t>+100 %</t>
  </si>
  <si>
    <t>2 dni robocze</t>
  </si>
  <si>
    <t>+50 %</t>
  </si>
  <si>
    <t>3 dni robocze</t>
  </si>
  <si>
    <t>+30 %</t>
  </si>
  <si>
    <t xml:space="preserve">  </t>
  </si>
  <si>
    <r>
      <t xml:space="preserve">NR ZLECENIA
</t>
    </r>
    <r>
      <rPr>
        <sz val="8"/>
        <rFont val="Avenir Next LT Pro"/>
        <family val="2"/>
        <charset val="238"/>
      </rPr>
      <t>(nr wewnętrzny ALS Poland)</t>
    </r>
  </si>
  <si>
    <r>
      <rPr>
        <b/>
        <sz val="7"/>
        <rFont val="Avenir Next LT Pro"/>
        <family val="2"/>
        <charset val="238"/>
      </rPr>
      <t>Proszę czytelnie wypełnić niniejszy formularz. Niepełny albo nieczytelny formularz może prowadzić do wstrzymania realizacji Państwa zlecenia. Używając tej formy  użytkownik przyjmuje do wiadomości i zgadza się z Ogólnymi Warunkami Świadczenia Usług podanymi na stronie internetowej firmy pod adresem:</t>
    </r>
    <r>
      <rPr>
        <b/>
        <u/>
        <sz val="7"/>
        <color indexed="12"/>
        <rFont val="Avenir Next LT Pro"/>
        <family val="2"/>
        <charset val="238"/>
      </rPr>
      <t xml:space="preserve">
https://www.alsglobal.pl/skontaktuj-sie-z-nami/materialy-do-pobrania</t>
    </r>
  </si>
  <si>
    <r>
      <rPr>
        <b/>
        <sz val="12"/>
        <rFont val="Avenir Next LT Pro"/>
        <family val="2"/>
        <charset val="238"/>
      </rPr>
      <t>Zalecenia do wypełnienia protokołu przekazania</t>
    </r>
    <r>
      <rPr>
        <sz val="12"/>
        <rFont val="Avenir Next LT Pro"/>
        <family val="2"/>
        <charset val="238"/>
      </rPr>
      <t xml:space="preserve">
</t>
    </r>
  </si>
  <si>
    <r>
      <t>1.</t>
    </r>
    <r>
      <rPr>
        <sz val="8"/>
        <rFont val="Avenir Next LT Pro"/>
        <family val="2"/>
        <charset val="238"/>
      </rPr>
      <t xml:space="preserve"> Wypełniamy nazwę klienta. Jeżeli nie doszło do jakiejś zmiany w adresie albo w innych danych kontaktowych, które są niezbędne do raportowania wyników (adres kontaktowy, osoba kontaktowa, telefon, e-mail) zaznaczamy okienko "Nie" w pozycji "Zmiana danych kontaktowych". W takim przypadku nie trzeba tych danych wypełniać - do raportowania wyników zostaną wykorzystane dane kontaktowe, które są zarejestrowane w systemie informacyjnym laboratorium. Jeżeli nastąpiła jakaś zmiana w danych kontaktowych, zaznaczamy "Tak" i wypełniamy wszystkie niezbędne dane (adres kontaktowy, osoba kontaktowa, telefon, e-mail). Nasz Dział obsługi klienta będzie się z Państwem kontaktować w celu sprawdzenia nowych danych.</t>
    </r>
  </si>
  <si>
    <r>
      <t>2.</t>
    </r>
    <r>
      <rPr>
        <sz val="8"/>
        <rFont val="Avenir Next LT Pro"/>
        <family val="2"/>
        <charset val="238"/>
      </rPr>
      <t xml:space="preserve"> Jeżeli nie doszło do zmiany adresu do fakturowania, zaznaczamy okienko "Nie" w pozycji "Zmiana danych kontaktowych". W takim przypadku nie trzeba tych danych wypełniać. Do wysłania faktury zostaną wykorzystane dane kontaktowe zapisane w systemie informacyjnym laboratorium. Jeżeli jednak doszło do zmiany adresu do fakturowania, zaznaczamy "Tak" i wypełniamy wszystkie niezbędne dane. Nasz Dział obsługi klienta będzie się z Państwem kontaktować w celu sprawdzenia nowych danych.</t>
    </r>
  </si>
  <si>
    <r>
      <t>3.</t>
    </r>
    <r>
      <rPr>
        <sz val="8"/>
        <rFont val="Avenir Next LT Pro"/>
        <family val="2"/>
        <charset val="238"/>
      </rPr>
      <t xml:space="preserve"> Podajemy nazwę projektu.</t>
    </r>
  </si>
  <si>
    <r>
      <t>4.</t>
    </r>
    <r>
      <rPr>
        <sz val="8"/>
        <rFont val="Avenir Next LT Pro"/>
        <family val="2"/>
        <charset val="238"/>
      </rPr>
      <t xml:space="preserve"> Wypełniamy numer aktualnej oferty cenowej, na podstawie której zamówienie ma być fakturowane. Jeżeli nie mają Państwo numeru oferty cenowej, fakturowanie i inne warunki będą wynikać z Ogólnych warunków handlowych i zasad płatności oraz z cennika ALS. </t>
    </r>
  </si>
  <si>
    <r>
      <t xml:space="preserve">5. </t>
    </r>
    <r>
      <rPr>
        <sz val="8"/>
        <rFont val="Avenir Next LT Pro"/>
        <family val="2"/>
        <charset val="238"/>
      </rPr>
      <t>W przypadku pobrania próbki przez klienta wpisujemy nazwisko pobierającego. Jeżeli nie wypełnimy tych danych, na sprawozdaniu z badań w kolumnie "Pobierający próbki" będzie podane “brak danych“. W przypadku zlecenia pobierania próbek przez Laboratorium ALS Poland wpisujemy "ALS PL".</t>
    </r>
  </si>
  <si>
    <r>
      <t xml:space="preserve">6. </t>
    </r>
    <r>
      <rPr>
        <sz val="8"/>
        <rFont val="Avenir Next LT Pro"/>
        <family val="2"/>
        <charset val="238"/>
      </rPr>
      <t>Wypełniamy wymagany termin przekazania wyników. Standardowo wyniki są przekazywane w terminie do 7-10 dni roboczych po dostarczeniu próbek do ALS Poland. Jeżeli wymagają Państwo krótszego terminu dostarczenia, prosimy zaznaczyć opcję "Expres" i jednocześnie podać wymagany przez Państwa termin. W przypadku zamówień ekspresowych terminy dostawy są gwarantowane za odpowiednią dopłatą, patrz: tabela. Zamówienia ekspresowe można realizować tylko w przypadku, gdy umożliwia to technologiczny czas analizy; dlatego zamówienia ekspresowe prosimy konsultować z pracownikiem ALS przy składaniu zamówienia.</t>
    </r>
  </si>
  <si>
    <r>
      <t xml:space="preserve">7. </t>
    </r>
    <r>
      <rPr>
        <sz val="8"/>
        <rFont val="Avenir Next LT Pro"/>
        <family val="2"/>
        <charset val="238"/>
      </rPr>
      <t>Wypełniamy czytelnie nazwy próbek takie, jakie zamieszcone zostaną na sprawozdaniu z badań. Jeżeli mamy więcej próbek, stosujemy kolejny formularz. W takim przypadku numerujemy poszczególne formularze w prawym górnym rogu (1 z 2, 2 z 2, itp.). Nagłówka kolejnych formularzy nie trzeba już wypełniać.</t>
    </r>
  </si>
  <si>
    <r>
      <rPr>
        <b/>
        <sz val="8"/>
        <rFont val="Avenir Next LT Pro"/>
        <family val="2"/>
        <charset val="238"/>
      </rPr>
      <t>8.</t>
    </r>
    <r>
      <rPr>
        <sz val="8"/>
        <rFont val="Avenir Next LT Pro"/>
        <family val="2"/>
        <charset val="238"/>
      </rPr>
      <t xml:space="preserve"> Wpisujemy parametr zgodny z ofertą cenową lub inny opis charakteryzujacy analizę. </t>
    </r>
  </si>
  <si>
    <r>
      <t xml:space="preserve">9. </t>
    </r>
    <r>
      <rPr>
        <sz val="8"/>
        <rFont val="Avenir Next LT Pro"/>
        <family val="2"/>
        <charset val="238"/>
      </rPr>
      <t>Przy każdej próbce zaznaczamy krzyżykiem wymaganą analizę.</t>
    </r>
  </si>
  <si>
    <r>
      <t xml:space="preserve">10. </t>
    </r>
    <r>
      <rPr>
        <sz val="8"/>
        <rFont val="Avenir Next LT Pro"/>
        <family val="2"/>
        <charset val="238"/>
      </rPr>
      <t>Wybieramy matrycę próbki z wykazu w stopce formularza a)</t>
    </r>
  </si>
  <si>
    <r>
      <t xml:space="preserve">11. </t>
    </r>
    <r>
      <rPr>
        <sz val="8"/>
        <rFont val="Avenir Next LT Pro"/>
        <family val="2"/>
        <charset val="238"/>
      </rPr>
      <t>Wpisujemy datę i czas pobrania próbki  - jeżeli klient nie ustali daty i czasu pobrania próbki, laboratorium poda datę przyjęcia próbki do laboratorium, jako datę pobrania próbki.</t>
    </r>
  </si>
  <si>
    <r>
      <t>12.</t>
    </r>
    <r>
      <rPr>
        <sz val="8"/>
        <rFont val="Avenir Next LT Pro"/>
        <family val="2"/>
        <charset val="238"/>
      </rPr>
      <t xml:space="preserve"> Podajemy liczbę pojemników dla każdej próbki.</t>
    </r>
  </si>
  <si>
    <r>
      <t xml:space="preserve">13. </t>
    </r>
    <r>
      <rPr>
        <sz val="8"/>
        <rFont val="Avenir Next LT Pro"/>
        <family val="2"/>
        <charset val="238"/>
      </rPr>
      <t>Podajemy informacje o możliwych niebezpiecznych własnościach albo skażeniach próbki. Wybieramy kod z wykazu podanego w punkcie 16).</t>
    </r>
  </si>
  <si>
    <r>
      <t>14.</t>
    </r>
    <r>
      <rPr>
        <sz val="8"/>
        <rFont val="Avenir Next LT Pro"/>
        <family val="2"/>
        <charset val="238"/>
      </rPr>
      <t xml:space="preserve"> W razie potrzeby podajemy informacje dodatkowe o próbce. </t>
    </r>
  </si>
  <si>
    <r>
      <t xml:space="preserve">15. </t>
    </r>
    <r>
      <rPr>
        <sz val="8"/>
        <rFont val="Avenir Next LT Pro"/>
        <family val="2"/>
        <charset val="238"/>
      </rPr>
      <t>Podajemy datę wypełnienia formularza i podpisujemy formularz.</t>
    </r>
  </si>
  <si>
    <r>
      <t>16.</t>
    </r>
    <r>
      <rPr>
        <sz val="8"/>
        <rFont val="Avenir Next LT Pro"/>
        <family val="2"/>
        <charset val="238"/>
      </rPr>
      <t xml:space="preserve"> Substancjami z własnościami niebezpiecznymi  (LNV)są substancje:
</t>
    </r>
    <r>
      <rPr>
        <b/>
        <sz val="8"/>
        <rFont val="Avenir Next LT Pro"/>
        <family val="2"/>
        <charset val="238"/>
      </rPr>
      <t>F</t>
    </r>
    <r>
      <rPr>
        <sz val="8"/>
        <rFont val="Avenir Next LT Pro"/>
        <family val="2"/>
        <charset val="238"/>
      </rPr>
      <t xml:space="preserve"> - Palne, </t>
    </r>
    <r>
      <rPr>
        <b/>
        <sz val="8"/>
        <rFont val="Avenir Next LT Pro"/>
        <family val="2"/>
        <charset val="238"/>
      </rPr>
      <t>T</t>
    </r>
    <r>
      <rPr>
        <sz val="8"/>
        <rFont val="Avenir Next LT Pro"/>
        <family val="2"/>
        <charset val="238"/>
      </rPr>
      <t xml:space="preserve"> - Toksyczne, </t>
    </r>
    <r>
      <rPr>
        <b/>
        <sz val="8"/>
        <rFont val="Avenir Next LT Pro"/>
        <family val="2"/>
        <charset val="238"/>
      </rPr>
      <t>I</t>
    </r>
    <r>
      <rPr>
        <sz val="8"/>
        <rFont val="Avenir Next LT Pro"/>
        <family val="2"/>
        <charset val="238"/>
      </rPr>
      <t xml:space="preserve"> - Zakażające, </t>
    </r>
    <r>
      <rPr>
        <b/>
        <sz val="8"/>
        <rFont val="Avenir Next LT Pro"/>
        <family val="2"/>
        <charset val="238"/>
      </rPr>
      <t>Z</t>
    </r>
    <r>
      <rPr>
        <sz val="8"/>
        <rFont val="Avenir Next LT Pro"/>
        <family val="2"/>
        <charset val="238"/>
      </rPr>
      <t xml:space="preserve"> - Żrące, </t>
    </r>
    <r>
      <rPr>
        <b/>
        <sz val="8"/>
        <rFont val="Avenir Next LT Pro"/>
        <family val="2"/>
        <charset val="238"/>
      </rPr>
      <t>E</t>
    </r>
    <r>
      <rPr>
        <sz val="8"/>
        <rFont val="Avenir Next LT Pro"/>
        <family val="2"/>
        <charset val="238"/>
      </rPr>
      <t xml:space="preserve"> - Wybuchowe, </t>
    </r>
    <r>
      <rPr>
        <b/>
        <sz val="8"/>
        <rFont val="Avenir Next LT Pro"/>
        <family val="2"/>
        <charset val="238"/>
      </rPr>
      <t>O</t>
    </r>
    <r>
      <rPr>
        <sz val="8"/>
        <rFont val="Avenir Next LT Pro"/>
        <family val="2"/>
        <charset val="238"/>
      </rPr>
      <t xml:space="preserve"> - Utleniające, </t>
    </r>
    <r>
      <rPr>
        <b/>
        <sz val="8"/>
        <rFont val="Avenir Next LT Pro"/>
        <family val="2"/>
        <charset val="238"/>
      </rPr>
      <t>OPL</t>
    </r>
    <r>
      <rPr>
        <sz val="8"/>
        <rFont val="Avenir Next LT Pro"/>
        <family val="2"/>
        <charset val="238"/>
      </rPr>
      <t xml:space="preserve"> - Odurzające i psychotropowe, </t>
    </r>
    <r>
      <rPr>
        <b/>
        <sz val="8"/>
        <rFont val="Avenir Next LT Pro"/>
        <family val="2"/>
        <charset val="238"/>
      </rPr>
      <t>R</t>
    </r>
    <r>
      <rPr>
        <sz val="8"/>
        <rFont val="Avenir Next LT Pro"/>
        <family val="2"/>
        <charset val="238"/>
      </rPr>
      <t xml:space="preserve"> - Radioaktywne, </t>
    </r>
    <r>
      <rPr>
        <b/>
        <sz val="8"/>
        <rFont val="Avenir Next LT Pro"/>
        <family val="2"/>
        <charset val="238"/>
      </rPr>
      <t>D</t>
    </r>
    <r>
      <rPr>
        <sz val="8"/>
        <rFont val="Avenir Next LT Pro"/>
        <family val="2"/>
        <charset val="238"/>
      </rPr>
      <t xml:space="preserve"> - Drażniące, </t>
    </r>
    <r>
      <rPr>
        <b/>
        <sz val="8"/>
        <rFont val="Avenir Next LT Pro"/>
        <family val="2"/>
        <charset val="238"/>
      </rPr>
      <t>S</t>
    </r>
    <r>
      <rPr>
        <sz val="8"/>
        <rFont val="Avenir Next LT Pro"/>
        <family val="2"/>
        <charset val="238"/>
      </rPr>
      <t xml:space="preserve"> - Uczulające, </t>
    </r>
    <r>
      <rPr>
        <b/>
        <sz val="8"/>
        <rFont val="Avenir Next LT Pro"/>
        <family val="2"/>
        <charset val="238"/>
      </rPr>
      <t>CMR</t>
    </r>
    <r>
      <rPr>
        <sz val="8"/>
        <rFont val="Avenir Next LT Pro"/>
        <family val="2"/>
        <charset val="238"/>
      </rPr>
      <t xml:space="preserve"> - rakotwórcze, mutagenne, teratogenne, </t>
    </r>
    <r>
      <rPr>
        <b/>
        <sz val="8"/>
        <rFont val="Avenir Next LT Pro"/>
        <family val="2"/>
        <charset val="238"/>
      </rPr>
      <t>J</t>
    </r>
    <r>
      <rPr>
        <sz val="8"/>
        <rFont val="Avenir Next LT Pro"/>
        <family val="2"/>
        <charset val="238"/>
      </rPr>
      <t xml:space="preserve"> – Inne substancje niebezpieczne dla środowiska naturalnego, substancje, które przy kontakcie z wodą, uwalniają gazy palne albo trujące.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</si>
</sst>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####0000"/>
    <numFmt numFmtId="166" formatCode="0&quot; °C&quot;"/>
  </numFmts>
  <fonts count="51" x14ac:knownFonts="1">
    <font>
      <sz val="10"/>
      <name val="Arial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Lucida Sans Unicode"/>
      <family val="2"/>
      <charset val="238"/>
    </font>
    <font>
      <sz val="8"/>
      <name val="Lucida Sans Unicode"/>
      <family val="2"/>
      <charset val="238"/>
    </font>
    <font>
      <b/>
      <sz val="8"/>
      <name val="Lucida Sans Unicode"/>
      <family val="2"/>
      <charset val="238"/>
    </font>
    <font>
      <b/>
      <sz val="8"/>
      <color indexed="9"/>
      <name val="Lucida Sans Unicode"/>
      <family val="2"/>
      <charset val="238"/>
    </font>
    <font>
      <b/>
      <sz val="10"/>
      <name val="Lucida Sans Unicode"/>
      <family val="2"/>
      <charset val="238"/>
    </font>
    <font>
      <b/>
      <sz val="9"/>
      <name val="Lucida Sans Unicode"/>
      <family val="2"/>
      <charset val="238"/>
    </font>
    <font>
      <b/>
      <sz val="7"/>
      <name val="Lucida Sans Unicode"/>
      <family val="2"/>
      <charset val="238"/>
    </font>
    <font>
      <sz val="7"/>
      <name val="Lucida Sans Unicode"/>
      <family val="2"/>
      <charset val="238"/>
    </font>
    <font>
      <sz val="7"/>
      <color indexed="10"/>
      <name val="Lucida Sans Unicode"/>
      <family val="2"/>
      <charset val="238"/>
    </font>
    <font>
      <b/>
      <sz val="7"/>
      <color indexed="10"/>
      <name val="Lucida Sans Unicode"/>
      <family val="2"/>
      <charset val="238"/>
    </font>
    <font>
      <b/>
      <sz val="7"/>
      <color rgb="FFFF0000"/>
      <name val="Lucida Sans Unicode"/>
      <family val="2"/>
      <charset val="238"/>
    </font>
    <font>
      <sz val="7"/>
      <color indexed="8"/>
      <name val="Lucida Sans Unicode"/>
      <family val="2"/>
      <charset val="238"/>
    </font>
    <font>
      <b/>
      <sz val="8"/>
      <color rgb="FFFF0000"/>
      <name val="Lucida Sans Unicode"/>
      <family val="2"/>
      <charset val="238"/>
    </font>
    <font>
      <sz val="7"/>
      <color rgb="FFFF0000"/>
      <name val="Lucida Sans Unicode"/>
      <family val="2"/>
      <charset val="238"/>
    </font>
    <font>
      <b/>
      <sz val="10"/>
      <color theme="0"/>
      <name val="Lucida Sans Unicode"/>
      <family val="2"/>
    </font>
    <font>
      <i/>
      <sz val="7"/>
      <color rgb="FFFF0000"/>
      <name val="Lucida Sans Unicode"/>
      <family val="2"/>
      <charset val="238"/>
    </font>
    <font>
      <sz val="10"/>
      <color rgb="FFFF0000"/>
      <name val="Lucida Sans Unicode"/>
      <family val="2"/>
      <charset val="238"/>
    </font>
    <font>
      <sz val="10"/>
      <name val="Arial"/>
      <family val="2"/>
      <charset val="238"/>
    </font>
    <font>
      <b/>
      <sz val="6"/>
      <color indexed="9"/>
      <name val="Avenir Next LT Pro"/>
      <family val="2"/>
      <charset val="238"/>
    </font>
    <font>
      <b/>
      <sz val="10"/>
      <color indexed="9"/>
      <name val="Avenir Next LT Pro"/>
      <family val="2"/>
      <charset val="238"/>
    </font>
    <font>
      <sz val="10"/>
      <name val="Avenir Next LT Pro"/>
      <family val="2"/>
      <charset val="238"/>
    </font>
    <font>
      <sz val="8"/>
      <name val="Avenir Next LT Pro"/>
      <family val="2"/>
      <charset val="238"/>
    </font>
    <font>
      <b/>
      <sz val="18"/>
      <name val="Avenir Next LT Pro"/>
      <family val="2"/>
      <charset val="238"/>
    </font>
    <font>
      <b/>
      <sz val="8"/>
      <name val="Avenir Next LT Pro"/>
      <family val="2"/>
      <charset val="238"/>
    </font>
    <font>
      <sz val="6"/>
      <name val="Avenir Next LT Pro"/>
      <family val="2"/>
      <charset val="238"/>
    </font>
    <font>
      <b/>
      <sz val="14"/>
      <name val="Avenir Next LT Pro"/>
      <family val="2"/>
      <charset val="238"/>
    </font>
    <font>
      <b/>
      <sz val="6"/>
      <name val="Avenir Next LT Pro"/>
      <family val="2"/>
      <charset val="238"/>
    </font>
    <font>
      <b/>
      <u/>
      <sz val="7"/>
      <color indexed="12"/>
      <name val="Avenir Next LT Pro"/>
      <family val="2"/>
      <charset val="238"/>
    </font>
    <font>
      <b/>
      <sz val="7"/>
      <name val="Avenir Next LT Pro"/>
      <family val="2"/>
      <charset val="238"/>
    </font>
    <font>
      <sz val="14"/>
      <color indexed="10"/>
      <name val="Avenir Next LT Pro"/>
      <family val="2"/>
      <charset val="238"/>
    </font>
    <font>
      <b/>
      <sz val="6"/>
      <color indexed="12"/>
      <name val="Avenir Next LT Pro"/>
      <family val="2"/>
      <charset val="238"/>
    </font>
    <font>
      <b/>
      <sz val="8"/>
      <color indexed="9"/>
      <name val="Avenir Next LT Pro"/>
      <family val="2"/>
      <charset val="238"/>
    </font>
    <font>
      <b/>
      <sz val="9"/>
      <name val="Avenir Next LT Pro"/>
      <family val="2"/>
      <charset val="238"/>
    </font>
    <font>
      <b/>
      <sz val="10"/>
      <name val="Avenir Next LT Pro"/>
      <family val="2"/>
      <charset val="238"/>
    </font>
    <font>
      <b/>
      <sz val="7"/>
      <color rgb="FFFF0000"/>
      <name val="Avenir Next LT Pro"/>
      <family val="2"/>
      <charset val="238"/>
    </font>
    <font>
      <b/>
      <sz val="11"/>
      <name val="Avenir Next LT Pro"/>
      <family val="2"/>
      <charset val="238"/>
    </font>
    <font>
      <b/>
      <sz val="7"/>
      <color indexed="10"/>
      <name val="Avenir Next LT Pro"/>
      <family val="2"/>
      <charset val="238"/>
    </font>
    <font>
      <u/>
      <sz val="10"/>
      <color indexed="12"/>
      <name val="Avenir Next LT Pro"/>
      <family val="2"/>
      <charset val="238"/>
    </font>
    <font>
      <sz val="7"/>
      <color rgb="FFFF0000"/>
      <name val="Avenir Next LT Pro"/>
      <family val="2"/>
      <charset val="238"/>
    </font>
    <font>
      <b/>
      <sz val="8"/>
      <color rgb="FFFF0000"/>
      <name val="Avenir Next LT Pro"/>
      <family val="2"/>
      <charset val="238"/>
    </font>
    <font>
      <b/>
      <sz val="8"/>
      <color indexed="10"/>
      <name val="Avenir Next LT Pro"/>
      <family val="2"/>
      <charset val="238"/>
    </font>
    <font>
      <sz val="7"/>
      <color indexed="10"/>
      <name val="Avenir Next LT Pro"/>
      <family val="2"/>
      <charset val="238"/>
    </font>
    <font>
      <b/>
      <sz val="7"/>
      <color indexed="9"/>
      <name val="Avenir Next LT Pro"/>
      <family val="2"/>
      <charset val="238"/>
    </font>
    <font>
      <sz val="7"/>
      <name val="Avenir Next LT Pro"/>
      <family val="2"/>
      <charset val="238"/>
    </font>
    <font>
      <sz val="12"/>
      <name val="Avenir Next LT Pro"/>
      <family val="2"/>
      <charset val="238"/>
    </font>
    <font>
      <b/>
      <sz val="12"/>
      <name val="Avenir Next LT Pro"/>
      <family val="2"/>
      <charset val="238"/>
    </font>
    <font>
      <sz val="7"/>
      <color indexed="8"/>
      <name val="Avenir Next LT Pro"/>
      <family val="2"/>
      <charset val="238"/>
    </font>
    <font>
      <sz val="10"/>
      <color indexed="8"/>
      <name val="Avenir Next LT Pro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387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96A9C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396">
    <xf numFmtId="0" fontId="0" fillId="0" borderId="0" xfId="0"/>
    <xf numFmtId="0" fontId="3" fillId="2" borderId="0" xfId="0" applyFont="1" applyFill="1"/>
    <xf numFmtId="0" fontId="3" fillId="2" borderId="2" xfId="0" applyFont="1" applyFill="1" applyBorder="1"/>
    <xf numFmtId="0" fontId="3" fillId="5" borderId="3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/>
    <xf numFmtId="0" fontId="4" fillId="2" borderId="1" xfId="0" applyFont="1" applyFill="1" applyBorder="1"/>
    <xf numFmtId="0" fontId="10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0" fontId="4" fillId="2" borderId="2" xfId="0" applyFont="1" applyFill="1" applyBorder="1"/>
    <xf numFmtId="0" fontId="9" fillId="2" borderId="9" xfId="0" applyFont="1" applyFill="1" applyBorder="1" applyAlignment="1">
      <alignment vertical="top"/>
    </xf>
    <xf numFmtId="0" fontId="10" fillId="2" borderId="4" xfId="0" applyFont="1" applyFill="1" applyBorder="1" applyAlignment="1">
      <alignment vertical="top"/>
    </xf>
    <xf numFmtId="0" fontId="9" fillId="2" borderId="10" xfId="0" applyFont="1" applyFill="1" applyBorder="1" applyAlignment="1">
      <alignment vertical="top"/>
    </xf>
    <xf numFmtId="0" fontId="10" fillId="2" borderId="4" xfId="0" applyFont="1" applyFill="1" applyBorder="1"/>
    <xf numFmtId="0" fontId="10" fillId="2" borderId="7" xfId="0" applyFont="1" applyFill="1" applyBorder="1"/>
    <xf numFmtId="0" fontId="10" fillId="2" borderId="0" xfId="0" applyFont="1" applyFill="1" applyBorder="1" applyAlignment="1">
      <alignment vertical="top"/>
    </xf>
    <xf numFmtId="0" fontId="10" fillId="2" borderId="2" xfId="0" applyFont="1" applyFill="1" applyBorder="1" applyAlignment="1">
      <alignment vertical="top"/>
    </xf>
    <xf numFmtId="0" fontId="4" fillId="2" borderId="9" xfId="0" applyFont="1" applyFill="1" applyBorder="1"/>
    <xf numFmtId="0" fontId="4" fillId="2" borderId="8" xfId="0" applyFont="1" applyFill="1" applyBorder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11" fillId="7" borderId="1" xfId="0" applyFont="1" applyFill="1" applyBorder="1" applyAlignment="1">
      <alignment vertical="center"/>
    </xf>
    <xf numFmtId="0" fontId="11" fillId="7" borderId="8" xfId="0" applyFont="1" applyFill="1" applyBorder="1" applyAlignment="1">
      <alignment vertical="center"/>
    </xf>
    <xf numFmtId="0" fontId="9" fillId="2" borderId="4" xfId="0" applyFont="1" applyFill="1" applyBorder="1" applyAlignment="1">
      <alignment vertical="top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49" fontId="3" fillId="0" borderId="28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5" borderId="8" xfId="0" applyFont="1" applyFill="1" applyBorder="1" applyAlignment="1" applyProtection="1">
      <alignment horizontal="center" vertical="center"/>
      <protection locked="0"/>
    </xf>
    <xf numFmtId="0" fontId="3" fillId="4" borderId="33" xfId="0" applyFont="1" applyFill="1" applyBorder="1" applyAlignment="1" applyProtection="1">
      <alignment horizontal="center" vertical="center"/>
      <protection locked="0"/>
    </xf>
    <xf numFmtId="0" fontId="3" fillId="4" borderId="34" xfId="0" applyFont="1" applyFill="1" applyBorder="1" applyAlignment="1" applyProtection="1">
      <alignment horizontal="left" vertical="center"/>
      <protection locked="0"/>
    </xf>
    <xf numFmtId="0" fontId="3" fillId="4" borderId="35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vertical="top"/>
      <protection locked="0"/>
    </xf>
    <xf numFmtId="0" fontId="5" fillId="2" borderId="51" xfId="0" applyFont="1" applyFill="1" applyBorder="1" applyAlignment="1" applyProtection="1">
      <alignment vertical="top"/>
      <protection locked="0"/>
    </xf>
    <xf numFmtId="0" fontId="5" fillId="2" borderId="2" xfId="0" applyFont="1" applyFill="1" applyBorder="1" applyAlignment="1" applyProtection="1">
      <alignment vertical="top"/>
      <protection locked="0"/>
    </xf>
    <xf numFmtId="0" fontId="13" fillId="2" borderId="51" xfId="0" applyFont="1" applyFill="1" applyBorder="1" applyAlignment="1" applyProtection="1">
      <alignment vertical="top"/>
      <protection locked="0"/>
    </xf>
    <xf numFmtId="0" fontId="9" fillId="2" borderId="7" xfId="0" applyFont="1" applyFill="1" applyBorder="1" applyAlignment="1">
      <alignment horizontal="center" vertical="top"/>
    </xf>
    <xf numFmtId="0" fontId="13" fillId="2" borderId="51" xfId="0" applyFont="1" applyFill="1" applyBorder="1" applyAlignment="1">
      <alignment vertical="top"/>
    </xf>
    <xf numFmtId="0" fontId="13" fillId="2" borderId="2" xfId="0" applyFont="1" applyFill="1" applyBorder="1" applyAlignment="1">
      <alignment vertical="top"/>
    </xf>
    <xf numFmtId="0" fontId="7" fillId="5" borderId="66" xfId="0" applyFont="1" applyFill="1" applyBorder="1" applyAlignment="1" applyProtection="1">
      <alignment horizontal="center" vertical="center" wrapText="1"/>
      <protection locked="0"/>
    </xf>
    <xf numFmtId="0" fontId="7" fillId="5" borderId="67" xfId="0" applyFont="1" applyFill="1" applyBorder="1" applyAlignment="1" applyProtection="1">
      <alignment horizontal="center" vertical="center" wrapText="1"/>
      <protection locked="0"/>
    </xf>
    <xf numFmtId="0" fontId="7" fillId="5" borderId="68" xfId="0" applyFont="1" applyFill="1" applyBorder="1" applyAlignment="1" applyProtection="1">
      <alignment horizontal="center" vertical="center" wrapText="1"/>
      <protection locked="0"/>
    </xf>
    <xf numFmtId="0" fontId="7" fillId="5" borderId="69" xfId="0" applyFont="1" applyFill="1" applyBorder="1" applyAlignment="1" applyProtection="1">
      <alignment horizontal="center" vertical="center" wrapText="1"/>
      <protection locked="0"/>
    </xf>
    <xf numFmtId="0" fontId="7" fillId="5" borderId="70" xfId="0" applyFont="1" applyFill="1" applyBorder="1" applyAlignment="1" applyProtection="1">
      <alignment horizontal="center" vertical="center" wrapText="1"/>
      <protection locked="0"/>
    </xf>
    <xf numFmtId="0" fontId="7" fillId="5" borderId="71" xfId="0" applyFont="1" applyFill="1" applyBorder="1" applyAlignment="1" applyProtection="1">
      <alignment horizontal="center" vertical="center" wrapText="1"/>
      <protection locked="0"/>
    </xf>
    <xf numFmtId="0" fontId="7" fillId="5" borderId="77" xfId="0" applyFont="1" applyFill="1" applyBorder="1" applyAlignment="1" applyProtection="1">
      <alignment horizontal="center" vertical="center" wrapText="1"/>
      <protection locked="0"/>
    </xf>
    <xf numFmtId="0" fontId="7" fillId="5" borderId="78" xfId="0" applyFont="1" applyFill="1" applyBorder="1" applyAlignment="1" applyProtection="1">
      <alignment horizontal="center" vertical="center" wrapText="1"/>
      <protection locked="0"/>
    </xf>
    <xf numFmtId="0" fontId="7" fillId="5" borderId="79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Border="1" applyAlignment="1" applyProtection="1">
      <alignment horizontal="center" vertical="center"/>
      <protection locked="0"/>
    </xf>
    <xf numFmtId="0" fontId="15" fillId="9" borderId="17" xfId="0" applyFont="1" applyFill="1" applyBorder="1"/>
    <xf numFmtId="0" fontId="15" fillId="9" borderId="43" xfId="0" applyFont="1" applyFill="1" applyBorder="1"/>
    <xf numFmtId="0" fontId="15" fillId="10" borderId="43" xfId="0" applyFont="1" applyFill="1" applyBorder="1"/>
    <xf numFmtId="0" fontId="15" fillId="9" borderId="18" xfId="0" applyFont="1" applyFill="1" applyBorder="1"/>
    <xf numFmtId="0" fontId="3" fillId="9" borderId="43" xfId="0" applyFont="1" applyFill="1" applyBorder="1"/>
    <xf numFmtId="0" fontId="3" fillId="9" borderId="18" xfId="0" applyFont="1" applyFill="1" applyBorder="1"/>
    <xf numFmtId="0" fontId="3" fillId="2" borderId="9" xfId="0" applyFont="1" applyFill="1" applyBorder="1"/>
    <xf numFmtId="0" fontId="9" fillId="0" borderId="80" xfId="0" applyFont="1" applyFill="1" applyBorder="1" applyAlignment="1" applyProtection="1">
      <alignment vertical="center" wrapText="1"/>
      <protection locked="0"/>
    </xf>
    <xf numFmtId="0" fontId="19" fillId="2" borderId="17" xfId="0" applyFont="1" applyFill="1" applyBorder="1"/>
    <xf numFmtId="0" fontId="3" fillId="2" borderId="17" xfId="0" applyFont="1" applyFill="1" applyBorder="1"/>
    <xf numFmtId="0" fontId="3" fillId="2" borderId="43" xfId="0" applyFont="1" applyFill="1" applyBorder="1"/>
    <xf numFmtId="0" fontId="19" fillId="2" borderId="43" xfId="0" applyFont="1" applyFill="1" applyBorder="1"/>
    <xf numFmtId="0" fontId="19" fillId="2" borderId="18" xfId="0" applyFont="1" applyFill="1" applyBorder="1"/>
    <xf numFmtId="0" fontId="12" fillId="2" borderId="50" xfId="0" applyFont="1" applyFill="1" applyBorder="1" applyAlignment="1">
      <alignment vertical="top"/>
    </xf>
    <xf numFmtId="0" fontId="10" fillId="2" borderId="0" xfId="2" applyFont="1" applyFill="1"/>
    <xf numFmtId="0" fontId="3" fillId="2" borderId="0" xfId="2" applyFont="1" applyFill="1" applyAlignment="1">
      <alignment vertical="center"/>
    </xf>
    <xf numFmtId="0" fontId="3" fillId="2" borderId="0" xfId="2" applyFont="1" applyFill="1"/>
    <xf numFmtId="0" fontId="14" fillId="2" borderId="0" xfId="2" applyFont="1" applyFill="1" applyAlignment="1">
      <alignment horizontal="justify" vertical="center"/>
    </xf>
    <xf numFmtId="0" fontId="14" fillId="2" borderId="0" xfId="2" applyFont="1" applyFill="1" applyAlignment="1">
      <alignment horizontal="left" vertical="center" wrapText="1"/>
    </xf>
    <xf numFmtId="0" fontId="14" fillId="2" borderId="0" xfId="2" applyFont="1" applyFill="1"/>
    <xf numFmtId="0" fontId="9" fillId="2" borderId="10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166" fontId="10" fillId="0" borderId="4" xfId="0" applyNumberFormat="1" applyFont="1" applyFill="1" applyBorder="1" applyAlignment="1">
      <alignment horizontal="left" vertical="top"/>
    </xf>
    <xf numFmtId="0" fontId="15" fillId="9" borderId="17" xfId="0" applyFont="1" applyFill="1" applyBorder="1" applyAlignment="1">
      <alignment horizontal="left" vertical="top" wrapText="1"/>
    </xf>
    <xf numFmtId="0" fontId="15" fillId="9" borderId="43" xfId="0" applyFont="1" applyFill="1" applyBorder="1" applyAlignment="1">
      <alignment horizontal="left" vertical="top" wrapText="1"/>
    </xf>
    <xf numFmtId="0" fontId="15" fillId="9" borderId="18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 vertical="top" wrapText="1"/>
    </xf>
    <xf numFmtId="0" fontId="16" fillId="2" borderId="7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top" wrapText="1"/>
    </xf>
    <xf numFmtId="0" fontId="9" fillId="0" borderId="81" xfId="0" applyFont="1" applyFill="1" applyBorder="1" applyAlignment="1">
      <alignment horizontal="center" vertical="center" wrapText="1"/>
    </xf>
    <xf numFmtId="0" fontId="9" fillId="0" borderId="82" xfId="0" applyFont="1" applyFill="1" applyBorder="1" applyAlignment="1">
      <alignment horizontal="center" vertical="center" wrapText="1"/>
    </xf>
    <xf numFmtId="0" fontId="9" fillId="0" borderId="83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/>
    </xf>
    <xf numFmtId="0" fontId="19" fillId="2" borderId="18" xfId="0" applyFont="1" applyFill="1" applyBorder="1" applyAlignment="1">
      <alignment horizontal="center"/>
    </xf>
    <xf numFmtId="0" fontId="19" fillId="2" borderId="43" xfId="0" applyFont="1" applyFill="1" applyBorder="1" applyAlignment="1">
      <alignment horizontal="center"/>
    </xf>
    <xf numFmtId="0" fontId="4" fillId="5" borderId="75" xfId="0" applyFont="1" applyFill="1" applyBorder="1" applyAlignment="1" applyProtection="1">
      <alignment horizontal="left" vertical="center" wrapText="1"/>
      <protection locked="0"/>
    </xf>
    <xf numFmtId="0" fontId="4" fillId="5" borderId="6" xfId="0" applyFont="1" applyFill="1" applyBorder="1" applyAlignment="1" applyProtection="1">
      <alignment horizontal="left" vertical="center" wrapText="1"/>
      <protection locked="0"/>
    </xf>
    <xf numFmtId="0" fontId="4" fillId="5" borderId="38" xfId="0" applyFont="1" applyFill="1" applyBorder="1" applyAlignment="1" applyProtection="1">
      <alignment horizontal="left" vertical="center" wrapText="1"/>
      <protection locked="0"/>
    </xf>
    <xf numFmtId="0" fontId="4" fillId="5" borderId="73" xfId="0" applyFont="1" applyFill="1" applyBorder="1" applyAlignment="1" applyProtection="1">
      <alignment horizontal="left" vertical="center" wrapText="1"/>
      <protection locked="0"/>
    </xf>
    <xf numFmtId="0" fontId="4" fillId="5" borderId="13" xfId="0" applyFont="1" applyFill="1" applyBorder="1" applyAlignment="1" applyProtection="1">
      <alignment horizontal="left" vertical="center" wrapText="1"/>
      <protection locked="0"/>
    </xf>
    <xf numFmtId="0" fontId="4" fillId="5" borderId="19" xfId="0" applyFont="1" applyFill="1" applyBorder="1" applyAlignment="1" applyProtection="1">
      <alignment horizontal="left" vertical="center" wrapText="1"/>
      <protection locked="0"/>
    </xf>
    <xf numFmtId="0" fontId="7" fillId="5" borderId="73" xfId="0" applyFont="1" applyFill="1" applyBorder="1" applyAlignment="1" applyProtection="1">
      <alignment horizontal="center" vertical="center" wrapText="1"/>
      <protection locked="0"/>
    </xf>
    <xf numFmtId="0" fontId="7" fillId="5" borderId="13" xfId="0" applyFont="1" applyFill="1" applyBorder="1" applyAlignment="1" applyProtection="1">
      <alignment horizontal="center" vertical="center" wrapText="1"/>
      <protection locked="0"/>
    </xf>
    <xf numFmtId="0" fontId="7" fillId="5" borderId="72" xfId="0" applyFont="1" applyFill="1" applyBorder="1" applyAlignment="1" applyProtection="1">
      <alignment horizontal="center" vertical="center" wrapText="1"/>
      <protection locked="0"/>
    </xf>
    <xf numFmtId="0" fontId="7" fillId="5" borderId="75" xfId="0" applyFont="1" applyFill="1" applyBorder="1" applyAlignment="1" applyProtection="1">
      <alignment horizontal="center" vertical="center" wrapText="1"/>
      <protection locked="0"/>
    </xf>
    <xf numFmtId="0" fontId="7" fillId="5" borderId="6" xfId="0" applyFont="1" applyFill="1" applyBorder="1" applyAlignment="1" applyProtection="1">
      <alignment horizontal="center" vertical="center" wrapText="1"/>
      <protection locked="0"/>
    </xf>
    <xf numFmtId="0" fontId="7" fillId="5" borderId="74" xfId="0" applyFont="1" applyFill="1" applyBorder="1" applyAlignment="1" applyProtection="1">
      <alignment horizontal="center" vertical="center" wrapText="1"/>
      <protection locked="0"/>
    </xf>
    <xf numFmtId="164" fontId="5" fillId="5" borderId="73" xfId="0" applyNumberFormat="1" applyFont="1" applyFill="1" applyBorder="1" applyAlignment="1" applyProtection="1">
      <alignment horizontal="center" vertical="center" wrapText="1"/>
      <protection locked="0"/>
    </xf>
    <xf numFmtId="164" fontId="5" fillId="5" borderId="13" xfId="0" applyNumberFormat="1" applyFont="1" applyFill="1" applyBorder="1" applyAlignment="1" applyProtection="1">
      <alignment horizontal="center" vertical="center" wrapText="1"/>
      <protection locked="0"/>
    </xf>
    <xf numFmtId="164" fontId="5" fillId="5" borderId="72" xfId="0" applyNumberFormat="1" applyFont="1" applyFill="1" applyBorder="1" applyAlignment="1" applyProtection="1">
      <alignment horizontal="center" vertical="center" wrapText="1"/>
      <protection locked="0"/>
    </xf>
    <xf numFmtId="164" fontId="5" fillId="5" borderId="75" xfId="0" applyNumberFormat="1" applyFont="1" applyFill="1" applyBorder="1" applyAlignment="1" applyProtection="1">
      <alignment horizontal="center" vertical="center" wrapText="1"/>
      <protection locked="0"/>
    </xf>
    <xf numFmtId="164" fontId="5" fillId="5" borderId="6" xfId="0" applyNumberFormat="1" applyFont="1" applyFill="1" applyBorder="1" applyAlignment="1" applyProtection="1">
      <alignment horizontal="center" vertical="center" wrapText="1"/>
      <protection locked="0"/>
    </xf>
    <xf numFmtId="164" fontId="5" fillId="5" borderId="74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12" xfId="0" applyFont="1" applyFill="1" applyBorder="1" applyAlignment="1" applyProtection="1">
      <alignment horizontal="center" vertical="center" wrapText="1"/>
      <protection locked="0"/>
    </xf>
    <xf numFmtId="0" fontId="5" fillId="5" borderId="75" xfId="0" applyFont="1" applyFill="1" applyBorder="1" applyAlignment="1" applyProtection="1">
      <alignment horizontal="center" vertical="center" wrapText="1"/>
      <protection locked="0"/>
    </xf>
    <xf numFmtId="0" fontId="5" fillId="5" borderId="6" xfId="0" applyFont="1" applyFill="1" applyBorder="1" applyAlignment="1" applyProtection="1">
      <alignment horizontal="center" vertical="center" wrapText="1"/>
      <protection locked="0"/>
    </xf>
    <xf numFmtId="0" fontId="5" fillId="5" borderId="74" xfId="0" applyFont="1" applyFill="1" applyBorder="1" applyAlignment="1" applyProtection="1">
      <alignment horizontal="center" vertical="center" wrapText="1"/>
      <protection locked="0"/>
    </xf>
    <xf numFmtId="14" fontId="5" fillId="5" borderId="75" xfId="0" applyNumberFormat="1" applyFont="1" applyFill="1" applyBorder="1" applyAlignment="1" applyProtection="1">
      <alignment horizontal="center" vertical="center" wrapText="1"/>
      <protection locked="0"/>
    </xf>
    <xf numFmtId="14" fontId="5" fillId="5" borderId="6" xfId="0" applyNumberFormat="1" applyFont="1" applyFill="1" applyBorder="1" applyAlignment="1" applyProtection="1">
      <alignment horizontal="center" vertical="center" wrapText="1"/>
      <protection locked="0"/>
    </xf>
    <xf numFmtId="14" fontId="5" fillId="5" borderId="74" xfId="0" applyNumberFormat="1" applyFont="1" applyFill="1" applyBorder="1" applyAlignment="1" applyProtection="1">
      <alignment horizontal="center" vertical="center" wrapText="1"/>
      <protection locked="0"/>
    </xf>
    <xf numFmtId="14" fontId="5" fillId="5" borderId="73" xfId="0" applyNumberFormat="1" applyFont="1" applyFill="1" applyBorder="1" applyAlignment="1" applyProtection="1">
      <alignment horizontal="center" vertical="center" wrapText="1"/>
      <protection locked="0"/>
    </xf>
    <xf numFmtId="14" fontId="5" fillId="5" borderId="13" xfId="0" applyNumberFormat="1" applyFont="1" applyFill="1" applyBorder="1" applyAlignment="1" applyProtection="1">
      <alignment horizontal="center" vertical="center" wrapText="1"/>
      <protection locked="0"/>
    </xf>
    <xf numFmtId="14" fontId="5" fillId="5" borderId="72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8" fillId="5" borderId="12" xfId="0" applyFont="1" applyFill="1" applyBorder="1" applyAlignment="1" applyProtection="1">
      <alignment horizontal="left" vertical="center" wrapText="1"/>
      <protection locked="0"/>
    </xf>
    <xf numFmtId="0" fontId="8" fillId="5" borderId="13" xfId="0" applyFont="1" applyFill="1" applyBorder="1" applyAlignment="1" applyProtection="1">
      <alignment horizontal="left" vertical="center" wrapText="1"/>
      <protection locked="0"/>
    </xf>
    <xf numFmtId="0" fontId="8" fillId="5" borderId="19" xfId="0" applyFont="1" applyFill="1" applyBorder="1" applyAlignment="1" applyProtection="1">
      <alignment horizontal="left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7" fillId="3" borderId="19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38" xfId="0" applyFont="1" applyFill="1" applyBorder="1" applyAlignment="1" applyProtection="1">
      <alignment horizontal="center" vertical="center" wrapText="1"/>
      <protection locked="0"/>
    </xf>
    <xf numFmtId="0" fontId="8" fillId="5" borderId="5" xfId="0" applyFont="1" applyFill="1" applyBorder="1" applyAlignment="1" applyProtection="1">
      <alignment horizontal="left" vertical="center" wrapText="1"/>
      <protection locked="0"/>
    </xf>
    <xf numFmtId="0" fontId="8" fillId="5" borderId="6" xfId="0" applyFont="1" applyFill="1" applyBorder="1" applyAlignment="1" applyProtection="1">
      <alignment horizontal="left" vertical="center" wrapText="1"/>
      <protection locked="0"/>
    </xf>
    <xf numFmtId="0" fontId="8" fillId="5" borderId="38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top"/>
      <protection locked="0"/>
    </xf>
    <xf numFmtId="0" fontId="4" fillId="2" borderId="2" xfId="0" applyFont="1" applyFill="1" applyBorder="1" applyAlignment="1" applyProtection="1">
      <alignment horizontal="left" vertical="top"/>
      <protection locked="0"/>
    </xf>
    <xf numFmtId="0" fontId="4" fillId="2" borderId="53" xfId="0" applyFont="1" applyFill="1" applyBorder="1" applyAlignment="1" applyProtection="1">
      <alignment horizontal="left" vertical="top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17" fillId="8" borderId="43" xfId="0" applyFont="1" applyFill="1" applyBorder="1" applyAlignment="1">
      <alignment horizontal="center" vertical="center" wrapText="1"/>
    </xf>
    <xf numFmtId="0" fontId="17" fillId="8" borderId="18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vertical="top"/>
    </xf>
    <xf numFmtId="0" fontId="12" fillId="2" borderId="4" xfId="0" applyFont="1" applyFill="1" applyBorder="1" applyAlignment="1">
      <alignment vertical="top"/>
    </xf>
    <xf numFmtId="0" fontId="12" fillId="2" borderId="54" xfId="0" applyFont="1" applyFill="1" applyBorder="1" applyAlignment="1">
      <alignment vertical="top"/>
    </xf>
    <xf numFmtId="0" fontId="12" fillId="2" borderId="55" xfId="0" applyFont="1" applyFill="1" applyBorder="1" applyAlignment="1">
      <alignment vertical="top"/>
    </xf>
    <xf numFmtId="0" fontId="4" fillId="2" borderId="16" xfId="0" applyFont="1" applyFill="1" applyBorder="1" applyAlignment="1" applyProtection="1">
      <alignment horizontal="left" vertical="top"/>
      <protection locked="0"/>
    </xf>
    <xf numFmtId="0" fontId="4" fillId="2" borderId="8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51" xfId="0" applyFont="1" applyFill="1" applyBorder="1" applyAlignment="1" applyProtection="1">
      <alignment horizontal="left" vertical="top"/>
      <protection locked="0"/>
    </xf>
    <xf numFmtId="0" fontId="4" fillId="2" borderId="52" xfId="0" applyFont="1" applyFill="1" applyBorder="1" applyAlignment="1" applyProtection="1">
      <alignment horizontal="left" vertical="top"/>
      <protection locked="0"/>
    </xf>
    <xf numFmtId="0" fontId="4" fillId="2" borderId="3" xfId="0" applyFont="1" applyFill="1" applyBorder="1" applyAlignment="1" applyProtection="1">
      <alignment horizontal="left" vertical="top"/>
      <protection locked="0"/>
    </xf>
    <xf numFmtId="0" fontId="4" fillId="2" borderId="4" xfId="0" applyFont="1" applyFill="1" applyBorder="1" applyAlignment="1" applyProtection="1">
      <alignment horizontal="left" vertical="top"/>
      <protection locked="0"/>
    </xf>
    <xf numFmtId="0" fontId="4" fillId="2" borderId="7" xfId="0" applyFont="1" applyFill="1" applyBorder="1" applyAlignment="1" applyProtection="1">
      <alignment horizontal="left" vertical="top"/>
      <protection locked="0"/>
    </xf>
    <xf numFmtId="0" fontId="4" fillId="2" borderId="55" xfId="0" applyFont="1" applyFill="1" applyBorder="1" applyAlignment="1" applyProtection="1">
      <alignment horizontal="left" vertical="top"/>
      <protection locked="0"/>
    </xf>
    <xf numFmtId="0" fontId="4" fillId="2" borderId="56" xfId="0" applyFont="1" applyFill="1" applyBorder="1" applyAlignment="1" applyProtection="1">
      <alignment horizontal="left" vertical="top"/>
      <protection locked="0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1" fillId="3" borderId="0" xfId="0" applyFont="1" applyFill="1" applyBorder="1" applyAlignment="1">
      <alignment vertical="top"/>
    </xf>
    <xf numFmtId="0" fontId="22" fillId="3" borderId="0" xfId="0" applyFont="1" applyFill="1" applyBorder="1"/>
    <xf numFmtId="0" fontId="23" fillId="3" borderId="0" xfId="0" applyFont="1" applyFill="1" applyBorder="1"/>
    <xf numFmtId="0" fontId="23" fillId="3" borderId="4" xfId="0" applyFont="1" applyFill="1" applyBorder="1"/>
    <xf numFmtId="0" fontId="24" fillId="3" borderId="4" xfId="0" applyFont="1" applyFill="1" applyBorder="1"/>
    <xf numFmtId="0" fontId="25" fillId="2" borderId="4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wrapText="1"/>
    </xf>
    <xf numFmtId="0" fontId="26" fillId="2" borderId="7" xfId="0" applyFont="1" applyFill="1" applyBorder="1" applyAlignment="1"/>
    <xf numFmtId="0" fontId="23" fillId="2" borderId="0" xfId="0" applyFont="1" applyFill="1"/>
    <xf numFmtId="0" fontId="23" fillId="2" borderId="0" xfId="0" applyFont="1" applyFill="1" applyProtection="1">
      <protection locked="0"/>
    </xf>
    <xf numFmtId="0" fontId="23" fillId="2" borderId="0" xfId="0" applyFont="1" applyFill="1" applyAlignment="1" applyProtection="1">
      <alignment horizontal="left" vertical="center"/>
      <protection locked="0"/>
    </xf>
    <xf numFmtId="0" fontId="23" fillId="2" borderId="0" xfId="0" applyFont="1" applyFill="1" applyAlignment="1" applyProtection="1">
      <alignment horizontal="center" vertical="center"/>
      <protection locked="0"/>
    </xf>
    <xf numFmtId="0" fontId="27" fillId="3" borderId="0" xfId="0" applyFont="1" applyFill="1" applyBorder="1" applyAlignment="1">
      <alignment vertical="top"/>
    </xf>
    <xf numFmtId="0" fontId="24" fillId="3" borderId="0" xfId="0" applyFont="1" applyFill="1" applyBorder="1"/>
    <xf numFmtId="0" fontId="25" fillId="2" borderId="0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wrapText="1"/>
    </xf>
    <xf numFmtId="0" fontId="28" fillId="2" borderId="3" xfId="0" applyFont="1" applyFill="1" applyBorder="1" applyAlignment="1" applyProtection="1">
      <alignment vertical="center"/>
      <protection locked="0"/>
    </xf>
    <xf numFmtId="0" fontId="29" fillId="3" borderId="0" xfId="0" applyFont="1" applyFill="1" applyBorder="1"/>
    <xf numFmtId="0" fontId="23" fillId="2" borderId="0" xfId="0" applyFont="1" applyFill="1" applyBorder="1"/>
    <xf numFmtId="0" fontId="24" fillId="2" borderId="0" xfId="0" applyFont="1" applyFill="1" applyBorder="1" applyAlignment="1">
      <alignment horizontal="center" vertical="top" wrapText="1"/>
    </xf>
    <xf numFmtId="0" fontId="26" fillId="2" borderId="0" xfId="0" applyFont="1" applyFill="1" applyBorder="1" applyAlignment="1">
      <alignment horizontal="center" vertical="top" wrapText="1"/>
    </xf>
    <xf numFmtId="0" fontId="30" fillId="2" borderId="0" xfId="1" applyFont="1" applyFill="1" applyBorder="1" applyAlignment="1" applyProtection="1">
      <alignment horizontal="center" vertical="top" wrapText="1"/>
    </xf>
    <xf numFmtId="0" fontId="24" fillId="2" borderId="0" xfId="0" applyFont="1" applyFill="1" applyBorder="1"/>
    <xf numFmtId="0" fontId="32" fillId="2" borderId="4" xfId="0" applyFont="1" applyFill="1" applyBorder="1" applyAlignment="1">
      <alignment horizontal="center"/>
    </xf>
    <xf numFmtId="0" fontId="32" fillId="2" borderId="4" xfId="0" applyFont="1" applyFill="1" applyBorder="1" applyAlignment="1" applyProtection="1">
      <alignment horizontal="center"/>
      <protection locked="0"/>
    </xf>
    <xf numFmtId="0" fontId="32" fillId="0" borderId="7" xfId="0" applyFont="1" applyFill="1" applyBorder="1" applyAlignment="1" applyProtection="1">
      <alignment horizontal="center"/>
      <protection locked="0"/>
    </xf>
    <xf numFmtId="0" fontId="24" fillId="3" borderId="0" xfId="0" applyFont="1" applyFill="1" applyAlignment="1">
      <alignment horizontal="center"/>
    </xf>
    <xf numFmtId="0" fontId="26" fillId="2" borderId="0" xfId="0" applyFont="1" applyFill="1" applyBorder="1"/>
    <xf numFmtId="0" fontId="32" fillId="2" borderId="0" xfId="0" applyFont="1" applyFill="1" applyBorder="1" applyAlignment="1">
      <alignment horizontal="center"/>
    </xf>
    <xf numFmtId="0" fontId="32" fillId="2" borderId="2" xfId="0" applyFont="1" applyFill="1" applyBorder="1" applyAlignment="1" applyProtection="1">
      <alignment horizontal="center"/>
      <protection locked="0"/>
    </xf>
    <xf numFmtId="0" fontId="26" fillId="2" borderId="0" xfId="0" applyFont="1" applyFill="1" applyBorder="1" applyAlignment="1">
      <alignment horizontal="center"/>
    </xf>
    <xf numFmtId="0" fontId="32" fillId="0" borderId="3" xfId="0" applyFont="1" applyFill="1" applyBorder="1" applyAlignment="1" applyProtection="1">
      <alignment horizontal="center"/>
      <protection locked="0"/>
    </xf>
    <xf numFmtId="0" fontId="33" fillId="3" borderId="0" xfId="1" applyFont="1" applyFill="1" applyBorder="1" applyAlignment="1" applyProtection="1"/>
    <xf numFmtId="0" fontId="24" fillId="2" borderId="0" xfId="0" applyFont="1" applyFill="1" applyBorder="1" applyAlignment="1">
      <alignment horizontal="center" vertical="center" wrapText="1"/>
    </xf>
    <xf numFmtId="0" fontId="30" fillId="2" borderId="2" xfId="1" applyFont="1" applyFill="1" applyBorder="1" applyAlignment="1" applyProtection="1">
      <alignment horizontal="center" vertical="top" wrapText="1"/>
    </xf>
    <xf numFmtId="0" fontId="26" fillId="2" borderId="2" xfId="0" applyFont="1" applyFill="1" applyBorder="1" applyAlignment="1">
      <alignment horizontal="center" vertical="top" wrapText="1"/>
    </xf>
    <xf numFmtId="0" fontId="24" fillId="2" borderId="14" xfId="0" applyFont="1" applyFill="1" applyBorder="1"/>
    <xf numFmtId="0" fontId="34" fillId="6" borderId="9" xfId="0" applyFont="1" applyFill="1" applyBorder="1" applyAlignment="1">
      <alignment vertical="center"/>
    </xf>
    <xf numFmtId="0" fontId="24" fillId="6" borderId="4" xfId="0" applyFont="1" applyFill="1" applyBorder="1" applyAlignment="1">
      <alignment vertical="center"/>
    </xf>
    <xf numFmtId="0" fontId="22" fillId="8" borderId="9" xfId="0" applyFont="1" applyFill="1" applyBorder="1" applyAlignment="1">
      <alignment horizontal="center" vertical="center"/>
    </xf>
    <xf numFmtId="0" fontId="22" fillId="8" borderId="4" xfId="0" applyFont="1" applyFill="1" applyBorder="1" applyAlignment="1">
      <alignment horizontal="center" vertical="center"/>
    </xf>
    <xf numFmtId="0" fontId="22" fillId="8" borderId="7" xfId="0" applyFont="1" applyFill="1" applyBorder="1" applyAlignment="1">
      <alignment horizontal="center" vertical="center"/>
    </xf>
    <xf numFmtId="0" fontId="22" fillId="8" borderId="43" xfId="0" applyFont="1" applyFill="1" applyBorder="1" applyAlignment="1">
      <alignment horizontal="center" vertical="center"/>
    </xf>
    <xf numFmtId="0" fontId="22" fillId="8" borderId="18" xfId="0" applyFont="1" applyFill="1" applyBorder="1" applyAlignment="1">
      <alignment horizontal="center" vertical="center"/>
    </xf>
    <xf numFmtId="0" fontId="23" fillId="4" borderId="17" xfId="0" applyFont="1" applyFill="1" applyBorder="1" applyProtection="1">
      <protection locked="0"/>
    </xf>
    <xf numFmtId="0" fontId="23" fillId="4" borderId="18" xfId="0" applyFont="1" applyFill="1" applyBorder="1" applyAlignment="1" applyProtection="1">
      <alignment horizontal="left" vertical="center"/>
      <protection locked="0"/>
    </xf>
    <xf numFmtId="0" fontId="23" fillId="4" borderId="22" xfId="0" applyFont="1" applyFill="1" applyBorder="1" applyAlignment="1" applyProtection="1">
      <alignment horizontal="center" vertical="center"/>
      <protection locked="0"/>
    </xf>
    <xf numFmtId="0" fontId="23" fillId="4" borderId="30" xfId="0" applyFont="1" applyFill="1" applyBorder="1" applyAlignment="1" applyProtection="1">
      <alignment horizontal="left" vertical="center"/>
      <protection locked="0"/>
    </xf>
    <xf numFmtId="0" fontId="23" fillId="4" borderId="23" xfId="0" applyFont="1" applyFill="1" applyBorder="1" applyAlignment="1" applyProtection="1">
      <alignment horizontal="center" vertical="center"/>
      <protection locked="0"/>
    </xf>
    <xf numFmtId="0" fontId="35" fillId="3" borderId="9" xfId="0" applyFont="1" applyFill="1" applyBorder="1" applyAlignment="1"/>
    <xf numFmtId="0" fontId="36" fillId="3" borderId="4" xfId="0" applyFont="1" applyFill="1" applyBorder="1" applyAlignment="1"/>
    <xf numFmtId="0" fontId="23" fillId="3" borderId="4" xfId="0" applyFont="1" applyFill="1" applyBorder="1" applyAlignment="1"/>
    <xf numFmtId="0" fontId="37" fillId="5" borderId="57" xfId="0" applyFont="1" applyFill="1" applyBorder="1" applyAlignment="1">
      <alignment horizontal="center" textRotation="90"/>
    </xf>
    <xf numFmtId="0" fontId="37" fillId="5" borderId="58" xfId="0" applyFont="1" applyFill="1" applyBorder="1" applyAlignment="1">
      <alignment horizontal="center" textRotation="90"/>
    </xf>
    <xf numFmtId="0" fontId="37" fillId="5" borderId="59" xfId="0" applyFont="1" applyFill="1" applyBorder="1" applyAlignment="1">
      <alignment horizontal="center" textRotation="90"/>
    </xf>
    <xf numFmtId="0" fontId="37" fillId="5" borderId="13" xfId="0" applyFont="1" applyFill="1" applyBorder="1" applyAlignment="1">
      <alignment vertical="center"/>
    </xf>
    <xf numFmtId="0" fontId="31" fillId="5" borderId="13" xfId="0" applyFont="1" applyFill="1" applyBorder="1" applyAlignment="1">
      <alignment vertical="center"/>
    </xf>
    <xf numFmtId="0" fontId="26" fillId="5" borderId="13" xfId="0" applyFont="1" applyFill="1" applyBorder="1" applyAlignment="1" applyProtection="1">
      <alignment horizontal="left" vertical="center" wrapText="1"/>
      <protection locked="0"/>
    </xf>
    <xf numFmtId="0" fontId="37" fillId="5" borderId="13" xfId="0" applyFont="1" applyFill="1" applyBorder="1" applyAlignment="1">
      <alignment horizontal="right" vertical="center"/>
    </xf>
    <xf numFmtId="0" fontId="38" fillId="5" borderId="13" xfId="0" applyFont="1" applyFill="1" applyBorder="1" applyAlignment="1" applyProtection="1">
      <alignment horizontal="center" vertical="center"/>
      <protection locked="0"/>
    </xf>
    <xf numFmtId="0" fontId="38" fillId="5" borderId="19" xfId="0" applyFont="1" applyFill="1" applyBorder="1" applyAlignment="1" applyProtection="1">
      <alignment horizontal="center" vertical="center"/>
      <protection locked="0"/>
    </xf>
    <xf numFmtId="0" fontId="23" fillId="5" borderId="9" xfId="0" applyFont="1" applyFill="1" applyBorder="1" applyAlignment="1" applyProtection="1">
      <alignment horizontal="center" vertical="center"/>
      <protection locked="0"/>
    </xf>
    <xf numFmtId="0" fontId="23" fillId="5" borderId="7" xfId="0" applyFont="1" applyFill="1" applyBorder="1" applyAlignment="1" applyProtection="1">
      <alignment horizontal="center" vertical="center"/>
      <protection locked="0"/>
    </xf>
    <xf numFmtId="49" fontId="23" fillId="0" borderId="27" xfId="0" applyNumberFormat="1" applyFont="1" applyFill="1" applyBorder="1" applyAlignment="1" applyProtection="1">
      <alignment horizontal="center" vertical="center"/>
      <protection locked="0"/>
    </xf>
    <xf numFmtId="0" fontId="23" fillId="0" borderId="31" xfId="0" applyFont="1" applyFill="1" applyBorder="1" applyAlignment="1" applyProtection="1">
      <alignment horizontal="left" vertical="center"/>
      <protection locked="0"/>
    </xf>
    <xf numFmtId="0" fontId="23" fillId="0" borderId="24" xfId="0" applyFont="1" applyFill="1" applyBorder="1" applyAlignment="1" applyProtection="1">
      <alignment horizontal="center" vertical="center"/>
      <protection locked="0"/>
    </xf>
    <xf numFmtId="0" fontId="36" fillId="3" borderId="1" xfId="0" applyFont="1" applyFill="1" applyBorder="1" applyAlignment="1">
      <alignment vertical="center"/>
    </xf>
    <xf numFmtId="0" fontId="36" fillId="3" borderId="0" xfId="0" applyFont="1" applyFill="1" applyBorder="1" applyAlignment="1">
      <alignment vertical="center"/>
    </xf>
    <xf numFmtId="0" fontId="23" fillId="3" borderId="0" xfId="0" applyFont="1" applyFill="1" applyBorder="1" applyAlignment="1">
      <alignment vertical="center"/>
    </xf>
    <xf numFmtId="0" fontId="37" fillId="5" borderId="60" xfId="0" applyFont="1" applyFill="1" applyBorder="1" applyAlignment="1">
      <alignment horizontal="center" textRotation="90"/>
    </xf>
    <xf numFmtId="0" fontId="37" fillId="5" borderId="61" xfId="0" applyFont="1" applyFill="1" applyBorder="1" applyAlignment="1">
      <alignment horizontal="center" textRotation="90"/>
    </xf>
    <xf numFmtId="0" fontId="37" fillId="5" borderId="62" xfId="0" applyFont="1" applyFill="1" applyBorder="1" applyAlignment="1">
      <alignment horizontal="center" textRotation="90"/>
    </xf>
    <xf numFmtId="0" fontId="37" fillId="5" borderId="6" xfId="0" applyFont="1" applyFill="1" applyBorder="1" applyAlignment="1">
      <alignment vertical="center"/>
    </xf>
    <xf numFmtId="0" fontId="39" fillId="5" borderId="6" xfId="0" applyFont="1" applyFill="1" applyBorder="1" applyAlignment="1">
      <alignment vertical="center"/>
    </xf>
    <xf numFmtId="0" fontId="26" fillId="5" borderId="6" xfId="0" applyFont="1" applyFill="1" applyBorder="1" applyAlignment="1" applyProtection="1">
      <alignment horizontal="center" vertical="center"/>
      <protection locked="0"/>
    </xf>
    <xf numFmtId="0" fontId="26" fillId="5" borderId="6" xfId="0" applyFont="1" applyFill="1" applyBorder="1" applyAlignment="1" applyProtection="1">
      <alignment vertical="center"/>
      <protection locked="0"/>
    </xf>
    <xf numFmtId="0" fontId="31" fillId="5" borderId="6" xfId="0" applyFont="1" applyFill="1" applyBorder="1" applyAlignment="1" applyProtection="1">
      <alignment vertical="center"/>
      <protection locked="0"/>
    </xf>
    <xf numFmtId="0" fontId="37" fillId="5" borderId="6" xfId="0" applyFont="1" applyFill="1" applyBorder="1" applyAlignment="1" applyProtection="1">
      <alignment horizontal="right" vertical="center"/>
      <protection locked="0"/>
    </xf>
    <xf numFmtId="49" fontId="31" fillId="5" borderId="6" xfId="0" applyNumberFormat="1" applyFont="1" applyFill="1" applyBorder="1" applyAlignment="1" applyProtection="1">
      <alignment horizontal="center" vertical="center"/>
      <protection locked="0"/>
    </xf>
    <xf numFmtId="49" fontId="31" fillId="5" borderId="38" xfId="0" applyNumberFormat="1" applyFont="1" applyFill="1" applyBorder="1" applyAlignment="1" applyProtection="1">
      <alignment horizontal="center" vertical="center"/>
      <protection locked="0"/>
    </xf>
    <xf numFmtId="0" fontId="23" fillId="5" borderId="1" xfId="0" applyFont="1" applyFill="1" applyBorder="1" applyAlignment="1" applyProtection="1">
      <alignment horizontal="center" vertical="center"/>
      <protection locked="0"/>
    </xf>
    <xf numFmtId="0" fontId="23" fillId="5" borderId="14" xfId="0" applyFont="1" applyFill="1" applyBorder="1" applyAlignment="1" applyProtection="1">
      <alignment horizontal="center" vertical="center"/>
      <protection locked="0"/>
    </xf>
    <xf numFmtId="49" fontId="23" fillId="0" borderId="28" xfId="0" applyNumberFormat="1" applyFont="1" applyFill="1" applyBorder="1" applyAlignment="1" applyProtection="1">
      <alignment horizontal="center" vertical="center"/>
      <protection locked="0"/>
    </xf>
    <xf numFmtId="0" fontId="23" fillId="0" borderId="11" xfId="0" applyFont="1" applyFill="1" applyBorder="1" applyAlignment="1" applyProtection="1">
      <alignment horizontal="left" vertical="center"/>
      <protection locked="0"/>
    </xf>
    <xf numFmtId="0" fontId="23" fillId="0" borderId="25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/>
    <xf numFmtId="0" fontId="23" fillId="2" borderId="0" xfId="0" applyFont="1" applyFill="1" applyBorder="1" applyAlignment="1">
      <alignment vertical="top"/>
    </xf>
    <xf numFmtId="49" fontId="24" fillId="2" borderId="60" xfId="0" applyNumberFormat="1" applyFont="1" applyFill="1" applyBorder="1" applyAlignment="1" applyProtection="1">
      <alignment horizontal="center" textRotation="90" wrapText="1"/>
      <protection locked="0"/>
    </xf>
    <xf numFmtId="49" fontId="24" fillId="2" borderId="61" xfId="0" applyNumberFormat="1" applyFont="1" applyFill="1" applyBorder="1" applyAlignment="1" applyProtection="1">
      <alignment horizontal="center" textRotation="90" wrapText="1"/>
      <protection locked="0"/>
    </xf>
    <xf numFmtId="49" fontId="24" fillId="5" borderId="61" xfId="0" applyNumberFormat="1" applyFont="1" applyFill="1" applyBorder="1" applyAlignment="1" applyProtection="1">
      <alignment horizontal="center" textRotation="90"/>
      <protection locked="0"/>
    </xf>
    <xf numFmtId="49" fontId="24" fillId="5" borderId="62" xfId="0" applyNumberFormat="1" applyFont="1" applyFill="1" applyBorder="1" applyAlignment="1" applyProtection="1">
      <alignment horizontal="center" textRotation="90"/>
      <protection locked="0"/>
    </xf>
    <xf numFmtId="0" fontId="26" fillId="5" borderId="6" xfId="0" applyFont="1" applyFill="1" applyBorder="1" applyAlignment="1" applyProtection="1">
      <alignment horizontal="left" vertical="center"/>
      <protection locked="0"/>
    </xf>
    <xf numFmtId="0" fontId="26" fillId="5" borderId="38" xfId="0" applyFont="1" applyFill="1" applyBorder="1" applyAlignment="1" applyProtection="1">
      <alignment horizontal="left" vertical="center"/>
      <protection locked="0"/>
    </xf>
    <xf numFmtId="0" fontId="35" fillId="3" borderId="1" xfId="0" applyFont="1" applyFill="1" applyBorder="1" applyAlignment="1">
      <alignment vertical="center"/>
    </xf>
    <xf numFmtId="0" fontId="37" fillId="5" borderId="6" xfId="0" applyFont="1" applyFill="1" applyBorder="1" applyAlignment="1">
      <alignment horizontal="left" vertical="center"/>
    </xf>
    <xf numFmtId="0" fontId="26" fillId="5" borderId="6" xfId="1" applyFont="1" applyFill="1" applyBorder="1" applyAlignment="1" applyProtection="1">
      <alignment vertical="center"/>
      <protection locked="0"/>
    </xf>
    <xf numFmtId="0" fontId="26" fillId="5" borderId="6" xfId="0" applyFont="1" applyFill="1" applyBorder="1" applyAlignment="1" applyProtection="1">
      <alignment vertical="center"/>
      <protection locked="0"/>
    </xf>
    <xf numFmtId="0" fontId="26" fillId="5" borderId="38" xfId="0" applyFont="1" applyFill="1" applyBorder="1" applyAlignment="1" applyProtection="1">
      <alignment vertical="center"/>
      <protection locked="0"/>
    </xf>
    <xf numFmtId="0" fontId="23" fillId="2" borderId="8" xfId="0" applyFont="1" applyFill="1" applyBorder="1"/>
    <xf numFmtId="0" fontId="23" fillId="3" borderId="2" xfId="1" applyFont="1" applyFill="1" applyBorder="1" applyAlignment="1" applyProtection="1">
      <alignment horizontal="left" vertical="center"/>
    </xf>
    <xf numFmtId="0" fontId="40" fillId="3" borderId="2" xfId="1" applyFont="1" applyFill="1" applyBorder="1" applyAlignment="1" applyProtection="1">
      <alignment vertical="top"/>
    </xf>
    <xf numFmtId="0" fontId="26" fillId="0" borderId="0" xfId="1" applyFont="1" applyBorder="1" applyAlignment="1" applyProtection="1">
      <alignment vertical="center"/>
      <protection locked="0"/>
    </xf>
    <xf numFmtId="0" fontId="26" fillId="0" borderId="0" xfId="0" applyFont="1" applyBorder="1" applyAlignment="1" applyProtection="1">
      <alignment vertical="center"/>
      <protection locked="0"/>
    </xf>
    <xf numFmtId="0" fontId="26" fillId="0" borderId="14" xfId="0" applyFont="1" applyBorder="1" applyAlignment="1" applyProtection="1">
      <alignment vertical="center"/>
      <protection locked="0"/>
    </xf>
    <xf numFmtId="0" fontId="22" fillId="8" borderId="17" xfId="0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horizontal="left" vertical="center"/>
    </xf>
    <xf numFmtId="0" fontId="37" fillId="2" borderId="13" xfId="0" applyFont="1" applyFill="1" applyBorder="1" applyAlignment="1">
      <alignment horizontal="left" vertical="center"/>
    </xf>
    <xf numFmtId="49" fontId="24" fillId="5" borderId="13" xfId="0" applyNumberFormat="1" applyFont="1" applyFill="1" applyBorder="1" applyAlignment="1" applyProtection="1">
      <alignment horizontal="left" vertical="center" wrapText="1" shrinkToFit="1"/>
      <protection locked="0"/>
    </xf>
    <xf numFmtId="49" fontId="24" fillId="5" borderId="4" xfId="0" applyNumberFormat="1" applyFont="1" applyFill="1" applyBorder="1" applyAlignment="1" applyProtection="1">
      <alignment horizontal="left" vertical="center" wrapText="1" shrinkToFit="1"/>
      <protection locked="0"/>
    </xf>
    <xf numFmtId="0" fontId="37" fillId="5" borderId="5" xfId="0" applyFont="1" applyFill="1" applyBorder="1" applyAlignment="1">
      <alignment horizontal="left" vertical="center"/>
    </xf>
    <xf numFmtId="0" fontId="37" fillId="2" borderId="15" xfId="0" applyFont="1" applyFill="1" applyBorder="1" applyAlignment="1">
      <alignment horizontal="left" vertical="center"/>
    </xf>
    <xf numFmtId="49" fontId="26" fillId="5" borderId="6" xfId="0" applyNumberFormat="1" applyFont="1" applyFill="1" applyBorder="1" applyAlignment="1" applyProtection="1">
      <alignment horizontal="center" vertical="center"/>
      <protection locked="0"/>
    </xf>
    <xf numFmtId="49" fontId="31" fillId="5" borderId="6" xfId="0" quotePrefix="1" applyNumberFormat="1" applyFont="1" applyFill="1" applyBorder="1" applyAlignment="1">
      <alignment horizontal="center" vertical="center"/>
    </xf>
    <xf numFmtId="165" fontId="26" fillId="5" borderId="6" xfId="0" applyNumberFormat="1" applyFont="1" applyFill="1" applyBorder="1" applyAlignment="1" applyProtection="1">
      <alignment horizontal="center" vertical="center"/>
      <protection locked="0"/>
    </xf>
    <xf numFmtId="0" fontId="26" fillId="2" borderId="6" xfId="0" applyFont="1" applyFill="1" applyBorder="1" applyAlignment="1" applyProtection="1">
      <alignment horizontal="center" vertical="center"/>
      <protection locked="0"/>
    </xf>
    <xf numFmtId="0" fontId="31" fillId="2" borderId="15" xfId="0" applyFont="1" applyFill="1" applyBorder="1" applyAlignment="1">
      <alignment horizontal="left" vertical="center"/>
    </xf>
    <xf numFmtId="0" fontId="37" fillId="2" borderId="6" xfId="0" applyFont="1" applyFill="1" applyBorder="1" applyAlignment="1">
      <alignment vertical="center"/>
    </xf>
    <xf numFmtId="49" fontId="24" fillId="5" borderId="15" xfId="0" applyNumberFormat="1" applyFont="1" applyFill="1" applyBorder="1" applyAlignment="1" applyProtection="1">
      <alignment horizontal="left" vertical="center"/>
      <protection locked="0"/>
    </xf>
    <xf numFmtId="49" fontId="24" fillId="5" borderId="6" xfId="0" applyNumberFormat="1" applyFont="1" applyFill="1" applyBorder="1" applyAlignment="1" applyProtection="1">
      <alignment horizontal="left" vertical="center"/>
      <protection locked="0"/>
    </xf>
    <xf numFmtId="49" fontId="35" fillId="5" borderId="60" xfId="0" applyNumberFormat="1" applyFont="1" applyFill="1" applyBorder="1" applyAlignment="1" applyProtection="1">
      <alignment horizontal="center" textRotation="90"/>
      <protection locked="0"/>
    </xf>
    <xf numFmtId="49" fontId="35" fillId="5" borderId="61" xfId="0" applyNumberFormat="1" applyFont="1" applyFill="1" applyBorder="1" applyAlignment="1" applyProtection="1">
      <alignment horizontal="center" textRotation="90"/>
      <protection locked="0"/>
    </xf>
    <xf numFmtId="49" fontId="35" fillId="5" borderId="62" xfId="0" applyNumberFormat="1" applyFont="1" applyFill="1" applyBorder="1" applyAlignment="1" applyProtection="1">
      <alignment horizontal="center" textRotation="90"/>
      <protection locked="0"/>
    </xf>
    <xf numFmtId="0" fontId="36" fillId="2" borderId="76" xfId="0" applyFont="1" applyFill="1" applyBorder="1" applyAlignment="1">
      <alignment horizontal="center" vertical="center"/>
    </xf>
    <xf numFmtId="0" fontId="36" fillId="2" borderId="39" xfId="0" applyFont="1" applyFill="1" applyBorder="1" applyAlignment="1">
      <alignment horizontal="center" vertical="center"/>
    </xf>
    <xf numFmtId="0" fontId="36" fillId="2" borderId="40" xfId="0" applyFont="1" applyFill="1" applyBorder="1" applyAlignment="1">
      <alignment horizontal="center" vertical="center"/>
    </xf>
    <xf numFmtId="0" fontId="24" fillId="5" borderId="6" xfId="0" applyFont="1" applyFill="1" applyBorder="1" applyAlignment="1" applyProtection="1">
      <alignment horizontal="left" vertical="center"/>
      <protection locked="0"/>
    </xf>
    <xf numFmtId="0" fontId="37" fillId="2" borderId="13" xfId="0" applyFont="1" applyFill="1" applyBorder="1" applyAlignment="1">
      <alignment vertical="center"/>
    </xf>
    <xf numFmtId="0" fontId="26" fillId="2" borderId="13" xfId="0" applyFont="1" applyFill="1" applyBorder="1" applyAlignment="1">
      <alignment vertical="center"/>
    </xf>
    <xf numFmtId="0" fontId="26" fillId="2" borderId="13" xfId="0" applyFont="1" applyFill="1" applyBorder="1" applyAlignment="1" applyProtection="1">
      <alignment horizontal="left" vertical="center"/>
      <protection locked="0"/>
    </xf>
    <xf numFmtId="0" fontId="26" fillId="2" borderId="19" xfId="0" applyFont="1" applyFill="1" applyBorder="1" applyAlignment="1" applyProtection="1">
      <alignment horizontal="left" vertical="center"/>
      <protection locked="0"/>
    </xf>
    <xf numFmtId="0" fontId="26" fillId="2" borderId="6" xfId="0" applyFont="1" applyFill="1" applyBorder="1" applyAlignment="1">
      <alignment vertical="center"/>
    </xf>
    <xf numFmtId="0" fontId="37" fillId="2" borderId="44" xfId="0" applyFont="1" applyFill="1" applyBorder="1" applyAlignment="1">
      <alignment horizontal="left" vertical="center" wrapText="1"/>
    </xf>
    <xf numFmtId="0" fontId="37" fillId="2" borderId="45" xfId="0" applyFont="1" applyFill="1" applyBorder="1" applyAlignment="1">
      <alignment horizontal="left" vertical="center" wrapText="1"/>
    </xf>
    <xf numFmtId="0" fontId="37" fillId="2" borderId="0" xfId="0" applyFont="1" applyFill="1" applyBorder="1" applyAlignment="1">
      <alignment horizontal="right" vertical="center"/>
    </xf>
    <xf numFmtId="0" fontId="41" fillId="5" borderId="0" xfId="0" applyFont="1" applyFill="1" applyBorder="1" applyAlignment="1">
      <alignment vertical="center"/>
    </xf>
    <xf numFmtId="0" fontId="31" fillId="2" borderId="0" xfId="0" applyFont="1" applyFill="1" applyBorder="1" applyAlignment="1">
      <alignment vertical="center"/>
    </xf>
    <xf numFmtId="0" fontId="41" fillId="2" borderId="0" xfId="0" applyFont="1" applyFill="1" applyBorder="1"/>
    <xf numFmtId="0" fontId="41" fillId="2" borderId="0" xfId="0" applyFont="1" applyFill="1" applyBorder="1" applyAlignment="1">
      <alignment vertical="center"/>
    </xf>
    <xf numFmtId="0" fontId="42" fillId="2" borderId="6" xfId="0" applyFont="1" applyFill="1" applyBorder="1" applyAlignment="1">
      <alignment vertical="center"/>
    </xf>
    <xf numFmtId="0" fontId="24" fillId="7" borderId="6" xfId="0" applyFont="1" applyFill="1" applyBorder="1" applyAlignment="1">
      <alignment vertical="center"/>
    </xf>
    <xf numFmtId="0" fontId="42" fillId="2" borderId="6" xfId="0" applyFont="1" applyFill="1" applyBorder="1" applyAlignment="1">
      <alignment horizontal="right" vertical="center"/>
    </xf>
    <xf numFmtId="0" fontId="37" fillId="2" borderId="6" xfId="0" applyFont="1" applyFill="1" applyBorder="1" applyAlignment="1">
      <alignment horizontal="left" vertical="center" wrapText="1"/>
    </xf>
    <xf numFmtId="0" fontId="37" fillId="2" borderId="38" xfId="0" applyFont="1" applyFill="1" applyBorder="1" applyAlignment="1">
      <alignment horizontal="left" vertical="center" wrapText="1"/>
    </xf>
    <xf numFmtId="0" fontId="43" fillId="2" borderId="1" xfId="0" applyFont="1" applyFill="1" applyBorder="1" applyAlignment="1">
      <alignment horizontal="left" vertical="top" wrapText="1"/>
    </xf>
    <xf numFmtId="0" fontId="43" fillId="2" borderId="0" xfId="0" applyFont="1" applyFill="1" applyBorder="1" applyAlignment="1">
      <alignment horizontal="left" vertical="top" wrapText="1"/>
    </xf>
    <xf numFmtId="0" fontId="37" fillId="2" borderId="15" xfId="0" applyFont="1" applyFill="1" applyBorder="1" applyAlignment="1">
      <alignment horizontal="right" vertical="center"/>
    </xf>
    <xf numFmtId="0" fontId="44" fillId="5" borderId="15" xfId="0" applyFont="1" applyFill="1" applyBorder="1" applyAlignment="1">
      <alignment vertical="center"/>
    </xf>
    <xf numFmtId="0" fontId="31" fillId="2" borderId="15" xfId="0" applyFont="1" applyFill="1" applyBorder="1" applyAlignment="1">
      <alignment vertical="center"/>
    </xf>
    <xf numFmtId="14" fontId="36" fillId="5" borderId="15" xfId="0" applyNumberFormat="1" applyFont="1" applyFill="1" applyBorder="1" applyAlignment="1" applyProtection="1">
      <alignment horizontal="center" vertical="center"/>
      <protection locked="0"/>
    </xf>
    <xf numFmtId="0" fontId="36" fillId="5" borderId="15" xfId="0" applyFont="1" applyFill="1" applyBorder="1" applyAlignment="1" applyProtection="1">
      <alignment horizontal="center" vertical="center"/>
      <protection locked="0"/>
    </xf>
    <xf numFmtId="0" fontId="37" fillId="5" borderId="6" xfId="0" applyFont="1" applyFill="1" applyBorder="1" applyAlignment="1">
      <alignment horizontal="left" vertical="center"/>
    </xf>
    <xf numFmtId="0" fontId="26" fillId="5" borderId="6" xfId="0" applyFont="1" applyFill="1" applyBorder="1" applyAlignment="1">
      <alignment horizontal="left" vertical="center"/>
    </xf>
    <xf numFmtId="0" fontId="23" fillId="2" borderId="8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0" fontId="23" fillId="2" borderId="2" xfId="0" applyFont="1" applyFill="1" applyBorder="1" applyAlignment="1">
      <alignment vertical="center"/>
    </xf>
    <xf numFmtId="49" fontId="35" fillId="5" borderId="63" xfId="0" applyNumberFormat="1" applyFont="1" applyFill="1" applyBorder="1" applyAlignment="1" applyProtection="1">
      <alignment horizontal="center" textRotation="90"/>
      <protection locked="0"/>
    </xf>
    <xf numFmtId="49" fontId="35" fillId="5" borderId="64" xfId="0" applyNumberFormat="1" applyFont="1" applyFill="1" applyBorder="1" applyAlignment="1" applyProtection="1">
      <alignment horizontal="center" textRotation="90"/>
      <protection locked="0"/>
    </xf>
    <xf numFmtId="49" fontId="35" fillId="5" borderId="65" xfId="0" applyNumberFormat="1" applyFont="1" applyFill="1" applyBorder="1" applyAlignment="1" applyProtection="1">
      <alignment horizontal="center" textRotation="90"/>
      <protection locked="0"/>
    </xf>
    <xf numFmtId="0" fontId="26" fillId="5" borderId="6" xfId="0" applyFont="1" applyFill="1" applyBorder="1" applyAlignment="1">
      <alignment vertical="center" wrapText="1"/>
    </xf>
    <xf numFmtId="0" fontId="26" fillId="0" borderId="39" xfId="1" applyFont="1" applyBorder="1" applyAlignment="1" applyProtection="1">
      <alignment horizontal="left" vertical="center"/>
      <protection locked="0"/>
    </xf>
    <xf numFmtId="0" fontId="26" fillId="0" borderId="39" xfId="0" applyFont="1" applyBorder="1" applyAlignment="1" applyProtection="1">
      <alignment horizontal="left" vertical="center"/>
      <protection locked="0"/>
    </xf>
    <xf numFmtId="0" fontId="26" fillId="0" borderId="40" xfId="0" applyFont="1" applyBorder="1" applyAlignment="1" applyProtection="1">
      <alignment horizontal="left" vertical="center"/>
      <protection locked="0"/>
    </xf>
    <xf numFmtId="0" fontId="34" fillId="6" borderId="9" xfId="0" applyFont="1" applyFill="1" applyBorder="1" applyAlignment="1">
      <alignment horizontal="center"/>
    </xf>
    <xf numFmtId="0" fontId="34" fillId="6" borderId="7" xfId="0" applyFont="1" applyFill="1" applyBorder="1" applyAlignment="1">
      <alignment horizontal="center"/>
    </xf>
    <xf numFmtId="0" fontId="22" fillId="8" borderId="9" xfId="0" applyFont="1" applyFill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22" fillId="8" borderId="20" xfId="0" applyFont="1" applyFill="1" applyBorder="1" applyAlignment="1">
      <alignment horizontal="center" vertical="center" wrapText="1"/>
    </xf>
    <xf numFmtId="0" fontId="22" fillId="8" borderId="46" xfId="0" applyFont="1" applyFill="1" applyBorder="1" applyAlignment="1">
      <alignment horizontal="center" vertical="center"/>
    </xf>
    <xf numFmtId="0" fontId="22" fillId="8" borderId="21" xfId="0" applyFont="1" applyFill="1" applyBorder="1" applyAlignment="1">
      <alignment horizontal="center" vertical="center"/>
    </xf>
    <xf numFmtId="0" fontId="45" fillId="8" borderId="47" xfId="0" applyFont="1" applyFill="1" applyBorder="1" applyAlignment="1">
      <alignment horizontal="center" vertical="center" wrapText="1"/>
    </xf>
    <xf numFmtId="0" fontId="45" fillId="8" borderId="4" xfId="0" applyFont="1" applyFill="1" applyBorder="1" applyAlignment="1">
      <alignment horizontal="center" vertical="center"/>
    </xf>
    <xf numFmtId="0" fontId="45" fillId="8" borderId="20" xfId="0" applyFont="1" applyFill="1" applyBorder="1" applyAlignment="1">
      <alignment horizontal="center" vertical="center"/>
    </xf>
    <xf numFmtId="0" fontId="34" fillId="8" borderId="47" xfId="0" applyFont="1" applyFill="1" applyBorder="1" applyAlignment="1">
      <alignment horizontal="right" vertical="top" wrapText="1"/>
    </xf>
    <xf numFmtId="0" fontId="34" fillId="8" borderId="4" xfId="0" applyFont="1" applyFill="1" applyBorder="1" applyAlignment="1">
      <alignment horizontal="right" vertical="top" wrapText="1"/>
    </xf>
    <xf numFmtId="0" fontId="34" fillId="8" borderId="20" xfId="0" applyFont="1" applyFill="1" applyBorder="1" applyAlignment="1">
      <alignment horizontal="right" vertical="top" wrapText="1"/>
    </xf>
    <xf numFmtId="0" fontId="22" fillId="8" borderId="47" xfId="0" applyFont="1" applyFill="1" applyBorder="1" applyAlignment="1">
      <alignment horizontal="center" vertical="center" wrapText="1"/>
    </xf>
    <xf numFmtId="0" fontId="34" fillId="6" borderId="8" xfId="0" applyFont="1" applyFill="1" applyBorder="1" applyAlignment="1">
      <alignment horizontal="center" vertical="center"/>
    </xf>
    <xf numFmtId="0" fontId="34" fillId="6" borderId="3" xfId="0" applyFont="1" applyFill="1" applyBorder="1" applyAlignment="1">
      <alignment horizontal="center" vertical="center"/>
    </xf>
    <xf numFmtId="0" fontId="22" fillId="8" borderId="8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 vertical="center"/>
    </xf>
    <xf numFmtId="0" fontId="22" fillId="8" borderId="8" xfId="0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22" fillId="8" borderId="42" xfId="0" applyFont="1" applyFill="1" applyBorder="1" applyAlignment="1">
      <alignment horizontal="center" vertical="center" wrapText="1"/>
    </xf>
    <xf numFmtId="0" fontId="34" fillId="8" borderId="48" xfId="0" applyFont="1" applyFill="1" applyBorder="1" applyAlignment="1">
      <alignment horizontal="center"/>
    </xf>
    <xf numFmtId="0" fontId="34" fillId="8" borderId="36" xfId="0" applyFont="1" applyFill="1" applyBorder="1" applyAlignment="1">
      <alignment horizontal="center"/>
    </xf>
    <xf numFmtId="0" fontId="34" fillId="8" borderId="49" xfId="0" applyFont="1" applyFill="1" applyBorder="1" applyAlignment="1">
      <alignment horizontal="center"/>
    </xf>
    <xf numFmtId="0" fontId="34" fillId="8" borderId="37" xfId="0" applyFont="1" applyFill="1" applyBorder="1" applyAlignment="1">
      <alignment horizontal="center"/>
    </xf>
    <xf numFmtId="0" fontId="45" fillId="8" borderId="41" xfId="0" applyFont="1" applyFill="1" applyBorder="1" applyAlignment="1">
      <alignment horizontal="center" vertical="center"/>
    </xf>
    <xf numFmtId="0" fontId="45" fillId="8" borderId="2" xfId="0" applyFont="1" applyFill="1" applyBorder="1" applyAlignment="1">
      <alignment horizontal="center" vertical="center"/>
    </xf>
    <xf numFmtId="0" fontId="45" fillId="8" borderId="42" xfId="0" applyFont="1" applyFill="1" applyBorder="1" applyAlignment="1">
      <alignment horizontal="center" vertical="center"/>
    </xf>
    <xf numFmtId="0" fontId="34" fillId="8" borderId="41" xfId="0" applyFont="1" applyFill="1" applyBorder="1" applyAlignment="1">
      <alignment horizontal="right" vertical="top" wrapText="1"/>
    </xf>
    <xf numFmtId="0" fontId="34" fillId="8" borderId="2" xfId="0" applyFont="1" applyFill="1" applyBorder="1" applyAlignment="1">
      <alignment horizontal="right" vertical="top" wrapText="1"/>
    </xf>
    <xf numFmtId="0" fontId="34" fillId="8" borderId="42" xfId="0" applyFont="1" applyFill="1" applyBorder="1" applyAlignment="1">
      <alignment horizontal="right" vertical="top" wrapText="1"/>
    </xf>
    <xf numFmtId="0" fontId="22" fillId="8" borderId="41" xfId="0" applyFont="1" applyFill="1" applyBorder="1" applyAlignment="1">
      <alignment horizontal="center" vertical="center"/>
    </xf>
    <xf numFmtId="0" fontId="46" fillId="2" borderId="0" xfId="2" applyFont="1" applyFill="1"/>
    <xf numFmtId="0" fontId="23" fillId="2" borderId="0" xfId="2" applyFont="1" applyFill="1" applyAlignment="1">
      <alignment horizontal="left" vertical="center"/>
    </xf>
    <xf numFmtId="0" fontId="23" fillId="2" borderId="0" xfId="2" applyFont="1" applyFill="1" applyAlignment="1">
      <alignment vertical="center"/>
    </xf>
    <xf numFmtId="0" fontId="47" fillId="2" borderId="0" xfId="2" applyFont="1" applyFill="1" applyAlignment="1">
      <alignment horizontal="left" vertical="top" wrapText="1"/>
    </xf>
    <xf numFmtId="0" fontId="24" fillId="2" borderId="0" xfId="2" applyFont="1" applyFill="1" applyAlignment="1">
      <alignment horizontal="justify" wrapText="1"/>
    </xf>
    <xf numFmtId="0" fontId="24" fillId="2" borderId="0" xfId="2" applyFont="1" applyFill="1" applyAlignment="1">
      <alignment vertical="top" wrapText="1"/>
    </xf>
    <xf numFmtId="0" fontId="26" fillId="2" borderId="0" xfId="2" applyFont="1" applyFill="1" applyAlignment="1">
      <alignment horizontal="left" vertical="top" wrapText="1"/>
    </xf>
    <xf numFmtId="0" fontId="24" fillId="2" borderId="0" xfId="2" applyFont="1" applyFill="1" applyAlignment="1">
      <alignment horizontal="justify" vertical="top" wrapText="1"/>
    </xf>
    <xf numFmtId="0" fontId="23" fillId="2" borderId="0" xfId="2" applyFont="1" applyFill="1"/>
    <xf numFmtId="49" fontId="46" fillId="2" borderId="0" xfId="2" applyNumberFormat="1" applyFont="1" applyFill="1" applyAlignment="1">
      <alignment vertical="top"/>
    </xf>
    <xf numFmtId="0" fontId="49" fillId="2" borderId="0" xfId="2" applyFont="1" applyFill="1" applyAlignment="1">
      <alignment horizontal="justify" vertical="center"/>
    </xf>
    <xf numFmtId="0" fontId="46" fillId="2" borderId="0" xfId="2" applyFont="1" applyFill="1" applyAlignment="1">
      <alignment vertical="center"/>
    </xf>
    <xf numFmtId="0" fontId="26" fillId="2" borderId="0" xfId="2" applyFont="1" applyFill="1" applyAlignment="1">
      <alignment horizontal="justify" vertical="top" wrapText="1"/>
    </xf>
    <xf numFmtId="0" fontId="24" fillId="2" borderId="0" xfId="2" applyFont="1" applyFill="1" applyAlignment="1">
      <alignment vertical="center" wrapText="1"/>
    </xf>
    <xf numFmtId="0" fontId="50" fillId="2" borderId="0" xfId="2" applyFont="1" applyFill="1" applyAlignment="1">
      <alignment horizontal="justify" vertical="center"/>
    </xf>
    <xf numFmtId="0" fontId="24" fillId="2" borderId="0" xfId="2" applyFont="1" applyFill="1" applyAlignment="1">
      <alignment horizontal="left" vertical="center" wrapText="1"/>
    </xf>
    <xf numFmtId="0" fontId="24" fillId="2" borderId="0" xfId="2" applyFont="1" applyFill="1" applyAlignment="1">
      <alignment horizontal="left" vertical="top" wrapText="1"/>
    </xf>
    <xf numFmtId="0" fontId="26" fillId="0" borderId="0" xfId="2" applyFont="1" applyAlignment="1">
      <alignment horizontal="justify" vertical="top" wrapText="1"/>
    </xf>
    <xf numFmtId="0" fontId="26" fillId="2" borderId="0" xfId="2" applyFont="1" applyFill="1" applyAlignment="1">
      <alignment horizontal="center" vertical="top" wrapText="1"/>
    </xf>
    <xf numFmtId="0" fontId="24" fillId="2" borderId="0" xfId="2" applyFont="1" applyFill="1" applyAlignment="1">
      <alignment horizontal="left" vertical="top" wrapText="1"/>
    </xf>
    <xf numFmtId="0" fontId="26" fillId="2" borderId="0" xfId="2" applyFont="1" applyFill="1" applyAlignment="1">
      <alignment horizontal="left" vertical="top" wrapText="1"/>
    </xf>
    <xf numFmtId="0" fontId="24" fillId="2" borderId="0" xfId="2" applyFont="1" applyFill="1" applyAlignment="1">
      <alignment vertical="center"/>
    </xf>
    <xf numFmtId="0" fontId="24" fillId="2" borderId="0" xfId="2" applyFont="1" applyFill="1" applyAlignment="1">
      <alignment horizontal="left" vertical="top"/>
    </xf>
    <xf numFmtId="0" fontId="26" fillId="2" borderId="55" xfId="2" applyFont="1" applyFill="1" applyBorder="1" applyAlignment="1">
      <alignment horizontal="left" vertical="top" wrapText="1"/>
    </xf>
    <xf numFmtId="0" fontId="26" fillId="2" borderId="55" xfId="2" applyFont="1" applyFill="1" applyBorder="1" applyAlignment="1">
      <alignment horizontal="left" vertical="top" wrapText="1"/>
    </xf>
    <xf numFmtId="49" fontId="26" fillId="0" borderId="11" xfId="2" applyNumberFormat="1" applyFont="1" applyBorder="1" applyAlignment="1">
      <alignment horizontal="center" vertical="center"/>
    </xf>
    <xf numFmtId="49" fontId="24" fillId="0" borderId="11" xfId="2" applyNumberFormat="1" applyFont="1" applyBorder="1" applyAlignment="1">
      <alignment horizontal="center" vertical="center"/>
    </xf>
    <xf numFmtId="49" fontId="26" fillId="0" borderId="11" xfId="2" applyNumberFormat="1" applyFont="1" applyBorder="1" applyAlignment="1">
      <alignment horizontal="center" vertical="center"/>
    </xf>
  </cellXfs>
  <cellStyles count="3">
    <cellStyle name="Hypertextový odkaz" xfId="1" builtinId="8"/>
    <cellStyle name="Normální" xfId="0" builtinId="0"/>
    <cellStyle name="Normální 2" xfId="2" xr:uid="{00000000-0005-0000-0000-000002000000}"/>
  </cellStyles>
  <dxfs count="1">
    <dxf>
      <fill>
        <patternFill>
          <bgColor theme="6" tint="0.59996337778862885"/>
        </patternFill>
      </fill>
    </dxf>
  </dxfs>
  <tableStyles count="0" defaultTableStyle="TableStyleMedium9" defaultPivotStyle="PivotStyleLight16"/>
  <colors>
    <mruColors>
      <color rgb="FF0000FF"/>
      <color rgb="FFB0BF27"/>
      <color rgb="FF005387"/>
      <color rgb="FF1A36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13" Type="http://schemas.openxmlformats.org/officeDocument/2006/relationships/image" Target="../media/image3.emf"/><Relationship Id="rId18" Type="http://schemas.openxmlformats.org/officeDocument/2006/relationships/image" Target="../media/image8.emf"/><Relationship Id="rId3" Type="http://schemas.openxmlformats.org/officeDocument/2006/relationships/image" Target="../media/image17.emf"/><Relationship Id="rId21" Type="http://schemas.openxmlformats.org/officeDocument/2006/relationships/image" Target="../media/image1.emf"/><Relationship Id="rId7" Type="http://schemas.openxmlformats.org/officeDocument/2006/relationships/image" Target="../media/image12.emf"/><Relationship Id="rId12" Type="http://schemas.openxmlformats.org/officeDocument/2006/relationships/image" Target="../media/image14.emf"/><Relationship Id="rId17" Type="http://schemas.openxmlformats.org/officeDocument/2006/relationships/image" Target="../media/image9.emf"/><Relationship Id="rId2" Type="http://schemas.openxmlformats.org/officeDocument/2006/relationships/image" Target="../media/image18.emf"/><Relationship Id="rId16" Type="http://schemas.openxmlformats.org/officeDocument/2006/relationships/image" Target="../media/image6.emf"/><Relationship Id="rId20" Type="http://schemas.openxmlformats.org/officeDocument/2006/relationships/image" Target="../media/image10.emf"/><Relationship Id="rId1" Type="http://schemas.openxmlformats.org/officeDocument/2006/relationships/image" Target="../media/image21.emf"/><Relationship Id="rId6" Type="http://schemas.openxmlformats.org/officeDocument/2006/relationships/image" Target="../media/image13.emf"/><Relationship Id="rId11" Type="http://schemas.openxmlformats.org/officeDocument/2006/relationships/image" Target="../media/image19.emf"/><Relationship Id="rId5" Type="http://schemas.openxmlformats.org/officeDocument/2006/relationships/image" Target="../media/image4.emf"/><Relationship Id="rId15" Type="http://schemas.openxmlformats.org/officeDocument/2006/relationships/image" Target="../media/image7.emf"/><Relationship Id="rId10" Type="http://schemas.openxmlformats.org/officeDocument/2006/relationships/image" Target="../media/image20.emf"/><Relationship Id="rId19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5.emf"/><Relationship Id="rId1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266700</xdr:colOff>
      <xdr:row>114</xdr:row>
      <xdr:rowOff>123825</xdr:rowOff>
    </xdr:from>
    <xdr:to>
      <xdr:col>70</xdr:col>
      <xdr:colOff>400050</xdr:colOff>
      <xdr:row>115</xdr:row>
      <xdr:rowOff>66675</xdr:rowOff>
    </xdr:to>
    <xdr:sp macro="" textlink="">
      <xdr:nvSpPr>
        <xdr:cNvPr id="10990" name="Oval 27">
          <a:extLst>
            <a:ext uri="{FF2B5EF4-FFF2-40B4-BE49-F238E27FC236}">
              <a16:creationId xmlns:a16="http://schemas.microsoft.com/office/drawing/2014/main" id="{00000000-0008-0000-0000-0000EE2A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0010775"/>
          <a:ext cx="133350" cy="1333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476250</xdr:colOff>
      <xdr:row>114</xdr:row>
      <xdr:rowOff>85725</xdr:rowOff>
    </xdr:from>
    <xdr:to>
      <xdr:col>70</xdr:col>
      <xdr:colOff>685800</xdr:colOff>
      <xdr:row>115</xdr:row>
      <xdr:rowOff>104775</xdr:rowOff>
    </xdr:to>
    <xdr:sp macro="" textlink="">
      <xdr:nvSpPr>
        <xdr:cNvPr id="10991" name="Oval 28">
          <a:extLst>
            <a:ext uri="{FF2B5EF4-FFF2-40B4-BE49-F238E27FC236}">
              <a16:creationId xmlns:a16="http://schemas.microsoft.com/office/drawing/2014/main" id="{00000000-0008-0000-0000-0000EF2A0000}"/>
            </a:ext>
          </a:extLst>
        </xdr:cNvPr>
        <xdr:cNvSpPr>
          <a:spLocks noChangeAspect="1" noChangeArrowheads="1"/>
        </xdr:cNvSpPr>
      </xdr:nvSpPr>
      <xdr:spPr bwMode="auto">
        <a:xfrm>
          <a:off x="13735050" y="9972675"/>
          <a:ext cx="209550" cy="2095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752475</xdr:colOff>
      <xdr:row>114</xdr:row>
      <xdr:rowOff>47625</xdr:rowOff>
    </xdr:from>
    <xdr:to>
      <xdr:col>70</xdr:col>
      <xdr:colOff>1019175</xdr:colOff>
      <xdr:row>115</xdr:row>
      <xdr:rowOff>133350</xdr:rowOff>
    </xdr:to>
    <xdr:sp macro="" textlink="">
      <xdr:nvSpPr>
        <xdr:cNvPr id="10992" name="Oval 29">
          <a:extLst>
            <a:ext uri="{FF2B5EF4-FFF2-40B4-BE49-F238E27FC236}">
              <a16:creationId xmlns:a16="http://schemas.microsoft.com/office/drawing/2014/main" id="{00000000-0008-0000-0000-0000F02A0000}"/>
            </a:ext>
          </a:extLst>
        </xdr:cNvPr>
        <xdr:cNvSpPr>
          <a:spLocks noChangeArrowheads="1"/>
        </xdr:cNvSpPr>
      </xdr:nvSpPr>
      <xdr:spPr bwMode="auto">
        <a:xfrm>
          <a:off x="14011275" y="9934575"/>
          <a:ext cx="266700" cy="2762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113</xdr:row>
          <xdr:rowOff>0</xdr:rowOff>
        </xdr:from>
        <xdr:to>
          <xdr:col>23</xdr:col>
          <xdr:colOff>30480</xdr:colOff>
          <xdr:row>114</xdr:row>
          <xdr:rowOff>22860</xdr:rowOff>
        </xdr:to>
        <xdr:sp macro="" textlink="">
          <xdr:nvSpPr>
            <xdr:cNvPr id="4119" name="CheckBox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114</xdr:row>
          <xdr:rowOff>0</xdr:rowOff>
        </xdr:from>
        <xdr:to>
          <xdr:col>23</xdr:col>
          <xdr:colOff>30480</xdr:colOff>
          <xdr:row>115</xdr:row>
          <xdr:rowOff>0</xdr:rowOff>
        </xdr:to>
        <xdr:sp macro="" textlink="">
          <xdr:nvSpPr>
            <xdr:cNvPr id="4121" name="CheckBox11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114</xdr:row>
          <xdr:rowOff>175260</xdr:rowOff>
        </xdr:from>
        <xdr:to>
          <xdr:col>23</xdr:col>
          <xdr:colOff>30480</xdr:colOff>
          <xdr:row>116</xdr:row>
          <xdr:rowOff>0</xdr:rowOff>
        </xdr:to>
        <xdr:sp macro="" textlink="">
          <xdr:nvSpPr>
            <xdr:cNvPr id="4122" name="CheckBox12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xdr:twoCellAnchor>
    <xdr:from>
      <xdr:col>70</xdr:col>
      <xdr:colOff>266700</xdr:colOff>
      <xdr:row>114</xdr:row>
      <xdr:rowOff>123825</xdr:rowOff>
    </xdr:from>
    <xdr:to>
      <xdr:col>70</xdr:col>
      <xdr:colOff>400050</xdr:colOff>
      <xdr:row>115</xdr:row>
      <xdr:rowOff>66675</xdr:rowOff>
    </xdr:to>
    <xdr:sp macro="" textlink="">
      <xdr:nvSpPr>
        <xdr:cNvPr id="10993" name="Oval 27">
          <a:extLst>
            <a:ext uri="{FF2B5EF4-FFF2-40B4-BE49-F238E27FC236}">
              <a16:creationId xmlns:a16="http://schemas.microsoft.com/office/drawing/2014/main" id="{00000000-0008-0000-0000-0000F12A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0010775"/>
          <a:ext cx="133350" cy="1333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476250</xdr:colOff>
      <xdr:row>114</xdr:row>
      <xdr:rowOff>85725</xdr:rowOff>
    </xdr:from>
    <xdr:to>
      <xdr:col>70</xdr:col>
      <xdr:colOff>685800</xdr:colOff>
      <xdr:row>115</xdr:row>
      <xdr:rowOff>104775</xdr:rowOff>
    </xdr:to>
    <xdr:sp macro="" textlink="">
      <xdr:nvSpPr>
        <xdr:cNvPr id="10994" name="Oval 28">
          <a:extLst>
            <a:ext uri="{FF2B5EF4-FFF2-40B4-BE49-F238E27FC236}">
              <a16:creationId xmlns:a16="http://schemas.microsoft.com/office/drawing/2014/main" id="{00000000-0008-0000-0000-0000F22A0000}"/>
            </a:ext>
          </a:extLst>
        </xdr:cNvPr>
        <xdr:cNvSpPr>
          <a:spLocks noChangeAspect="1" noChangeArrowheads="1"/>
        </xdr:cNvSpPr>
      </xdr:nvSpPr>
      <xdr:spPr bwMode="auto">
        <a:xfrm>
          <a:off x="13735050" y="9972675"/>
          <a:ext cx="209550" cy="2095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752475</xdr:colOff>
      <xdr:row>114</xdr:row>
      <xdr:rowOff>47625</xdr:rowOff>
    </xdr:from>
    <xdr:to>
      <xdr:col>70</xdr:col>
      <xdr:colOff>1019175</xdr:colOff>
      <xdr:row>115</xdr:row>
      <xdr:rowOff>133350</xdr:rowOff>
    </xdr:to>
    <xdr:sp macro="" textlink="">
      <xdr:nvSpPr>
        <xdr:cNvPr id="10995" name="Oval 29">
          <a:extLst>
            <a:ext uri="{FF2B5EF4-FFF2-40B4-BE49-F238E27FC236}">
              <a16:creationId xmlns:a16="http://schemas.microsoft.com/office/drawing/2014/main" id="{00000000-0008-0000-0000-0000F32A0000}"/>
            </a:ext>
          </a:extLst>
        </xdr:cNvPr>
        <xdr:cNvSpPr>
          <a:spLocks noChangeArrowheads="1"/>
        </xdr:cNvSpPr>
      </xdr:nvSpPr>
      <xdr:spPr bwMode="auto">
        <a:xfrm>
          <a:off x="14011275" y="9934575"/>
          <a:ext cx="266700" cy="2762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19</xdr:row>
          <xdr:rowOff>9525</xdr:rowOff>
        </xdr:from>
        <xdr:to>
          <xdr:col>8</xdr:col>
          <xdr:colOff>76200</xdr:colOff>
          <xdr:row>20</xdr:row>
          <xdr:rowOff>219075</xdr:rowOff>
        </xdr:to>
        <xdr:grpSp>
          <xdr:nvGrpSpPr>
            <xdr:cNvPr id="5" name="Skupina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2114550" y="4467225"/>
              <a:ext cx="171450" cy="438150"/>
              <a:chOff x="1704975" y="4505325"/>
              <a:chExt cx="171450" cy="438150"/>
            </a:xfrm>
          </xdr:grpSpPr>
          <xdr:sp macro="" textlink="">
            <xdr:nvSpPr>
              <xdr:cNvPr id="8358" name="OptionButton1" hidden="1">
                <a:extLst>
                  <a:ext uri="{63B3BB69-23CF-44E3-9099-C40C66FF867C}">
                    <a14:compatExt spid="_x0000_s8358"/>
                  </a:ext>
                  <a:ext uri="{FF2B5EF4-FFF2-40B4-BE49-F238E27FC236}">
                    <a16:creationId xmlns:a16="http://schemas.microsoft.com/office/drawing/2014/main" id="{00000000-0008-0000-0000-0000A6200000}"/>
                  </a:ext>
                </a:extLst>
              </xdr:cNvPr>
              <xdr:cNvSpPr/>
            </xdr:nvSpPr>
            <xdr:spPr bwMode="auto">
              <a:xfrm>
                <a:off x="1704975" y="4505325"/>
                <a:ext cx="1714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391" name="OptionButton2" hidden="1">
                <a:extLst>
                  <a:ext uri="{63B3BB69-23CF-44E3-9099-C40C66FF867C}">
                    <a14:compatExt spid="_x0000_s8391"/>
                  </a:ext>
                  <a:ext uri="{FF2B5EF4-FFF2-40B4-BE49-F238E27FC236}">
                    <a16:creationId xmlns:a16="http://schemas.microsoft.com/office/drawing/2014/main" id="{00000000-0008-0000-0000-0000C7200000}"/>
                  </a:ext>
                </a:extLst>
              </xdr:cNvPr>
              <xdr:cNvSpPr/>
            </xdr:nvSpPr>
            <xdr:spPr bwMode="auto">
              <a:xfrm>
                <a:off x="1704975" y="4743450"/>
                <a:ext cx="1714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58</xdr:col>
      <xdr:colOff>47626</xdr:colOff>
      <xdr:row>19</xdr:row>
      <xdr:rowOff>19050</xdr:rowOff>
    </xdr:from>
    <xdr:to>
      <xdr:col>70</xdr:col>
      <xdr:colOff>1381125</xdr:colOff>
      <xdr:row>23</xdr:row>
      <xdr:rowOff>142875</xdr:rowOff>
    </xdr:to>
    <xdr:grpSp>
      <xdr:nvGrpSpPr>
        <xdr:cNvPr id="3" name="Skupin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2696826" y="4476750"/>
          <a:ext cx="3970019" cy="1015365"/>
          <a:chOff x="11925303" y="4514850"/>
          <a:chExt cx="3838572" cy="10191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70" name="CheckBox6" hidden="1">
                <a:extLst>
                  <a:ext uri="{63B3BB69-23CF-44E3-9099-C40C66FF867C}">
                    <a14:compatExt spid="_x0000_s4170"/>
                  </a:ext>
                  <a:ext uri="{FF2B5EF4-FFF2-40B4-BE49-F238E27FC236}">
                    <a16:creationId xmlns:a16="http://schemas.microsoft.com/office/drawing/2014/main" id="{00000000-0008-0000-0000-00004A100000}"/>
                  </a:ext>
                </a:extLst>
              </xdr:cNvPr>
              <xdr:cNvSpPr/>
            </xdr:nvSpPr>
            <xdr:spPr bwMode="auto">
              <a:xfrm>
                <a:off x="11925303" y="4514850"/>
                <a:ext cx="142875" cy="20002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71" name="CheckBox7" hidden="1">
                <a:extLst>
                  <a:ext uri="{63B3BB69-23CF-44E3-9099-C40C66FF867C}">
                    <a14:compatExt spid="_x0000_s4171"/>
                  </a:ext>
                  <a:ext uri="{FF2B5EF4-FFF2-40B4-BE49-F238E27FC236}">
                    <a16:creationId xmlns:a16="http://schemas.microsoft.com/office/drawing/2014/main" id="{00000000-0008-0000-0000-00004B100000}"/>
                  </a:ext>
                </a:extLst>
              </xdr:cNvPr>
              <xdr:cNvSpPr/>
            </xdr:nvSpPr>
            <xdr:spPr bwMode="auto">
              <a:xfrm>
                <a:off x="12592050" y="4524375"/>
                <a:ext cx="1428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519" name="Label25" hidden="1">
                <a:extLst>
                  <a:ext uri="{63B3BB69-23CF-44E3-9099-C40C66FF867C}">
                    <a14:compatExt spid="_x0000_s4519"/>
                  </a:ext>
                  <a:ext uri="{FF2B5EF4-FFF2-40B4-BE49-F238E27FC236}">
                    <a16:creationId xmlns:a16="http://schemas.microsoft.com/office/drawing/2014/main" id="{00000000-0008-0000-0000-0000A7110000}"/>
                  </a:ext>
                </a:extLst>
              </xdr:cNvPr>
              <xdr:cNvSpPr/>
            </xdr:nvSpPr>
            <xdr:spPr bwMode="auto">
              <a:xfrm>
                <a:off x="15306675" y="5010150"/>
                <a:ext cx="4572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520" name="Label26" hidden="1">
                <a:extLst>
                  <a:ext uri="{63B3BB69-23CF-44E3-9099-C40C66FF867C}">
                    <a14:compatExt spid="_x0000_s4520"/>
                  </a:ext>
                  <a:ext uri="{FF2B5EF4-FFF2-40B4-BE49-F238E27FC236}">
                    <a16:creationId xmlns:a16="http://schemas.microsoft.com/office/drawing/2014/main" id="{00000000-0008-0000-0000-0000A8110000}"/>
                  </a:ext>
                </a:extLst>
              </xdr:cNvPr>
              <xdr:cNvSpPr/>
            </xdr:nvSpPr>
            <xdr:spPr bwMode="auto">
              <a:xfrm>
                <a:off x="14868525" y="4781550"/>
                <a:ext cx="895350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9835" name="OptionButton8" hidden="1">
                <a:extLst>
                  <a:ext uri="{63B3BB69-23CF-44E3-9099-C40C66FF867C}">
                    <a14:compatExt spid="_x0000_s9835"/>
                  </a:ext>
                  <a:ext uri="{FF2B5EF4-FFF2-40B4-BE49-F238E27FC236}">
                    <a16:creationId xmlns:a16="http://schemas.microsoft.com/office/drawing/2014/main" id="{00000000-0008-0000-0000-00006B260000}"/>
                  </a:ext>
                </a:extLst>
              </xdr:cNvPr>
              <xdr:cNvSpPr/>
            </xdr:nvSpPr>
            <xdr:spPr bwMode="auto">
              <a:xfrm>
                <a:off x="15087600" y="4991100"/>
                <a:ext cx="2190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grpSp>
        <xdr:nvGrpSpPr>
          <xdr:cNvPr id="4" name="Skupina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12658725" y="5248275"/>
            <a:ext cx="285750" cy="285750"/>
            <a:chOff x="12058650" y="5124450"/>
            <a:chExt cx="285750" cy="285750"/>
          </a:xfrm>
        </xdr:grpSpPr>
        <xdr:sp macro="" textlink="">
          <xdr:nvSpPr>
            <xdr:cNvPr id="61" name="AutoShape 54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058650" y="5124450"/>
              <a:ext cx="285750" cy="266700"/>
            </a:xfrm>
            <a:prstGeom prst="triangle">
              <a:avLst>
                <a:gd name="adj" fmla="val 50000"/>
              </a:avLst>
            </a:prstGeom>
            <a:noFill/>
            <a:ln w="25400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62" name="Text Box 55">
              <a:extLst>
                <a:ext uri="{FF2B5EF4-FFF2-40B4-BE49-F238E27FC236}">
                  <a16:creationId xmlns:a16="http://schemas.microsoft.com/office/drawing/2014/main" id="{00000000-0008-0000-0000-00003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134850" y="5143500"/>
              <a:ext cx="171450" cy="2667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0" anchor="t" upright="1"/>
            <a:lstStyle/>
            <a:p>
              <a:pPr algn="l" rtl="0">
                <a:defRPr sz="1000"/>
              </a:pPr>
              <a:r>
                <a:rPr lang="cs-CZ" sz="16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!</a:t>
              </a:r>
              <a:endParaRPr lang="cs-CZ"/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38100</xdr:colOff>
          <xdr:row>9</xdr:row>
          <xdr:rowOff>38100</xdr:rowOff>
        </xdr:from>
        <xdr:to>
          <xdr:col>70</xdr:col>
          <xdr:colOff>1219200</xdr:colOff>
          <xdr:row>14</xdr:row>
          <xdr:rowOff>209550</xdr:rowOff>
        </xdr:to>
        <xdr:grpSp>
          <xdr:nvGrpSpPr>
            <xdr:cNvPr id="2" name="Skupina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15323820" y="2118360"/>
              <a:ext cx="1181100" cy="1383030"/>
              <a:chOff x="14449425" y="2143125"/>
              <a:chExt cx="1181100" cy="1390650"/>
            </a:xfrm>
          </xdr:grpSpPr>
          <xdr:sp macro="" textlink="">
            <xdr:nvSpPr>
              <xdr:cNvPr id="4497" name="CheckBox18" hidden="1">
                <a:extLst>
                  <a:ext uri="{63B3BB69-23CF-44E3-9099-C40C66FF867C}">
                    <a14:compatExt spid="_x0000_s4497"/>
                  </a:ext>
                  <a:ext uri="{FF2B5EF4-FFF2-40B4-BE49-F238E27FC236}">
                    <a16:creationId xmlns:a16="http://schemas.microsoft.com/office/drawing/2014/main" id="{00000000-0008-0000-0000-000091110000}"/>
                  </a:ext>
                </a:extLst>
              </xdr:cNvPr>
              <xdr:cNvSpPr/>
            </xdr:nvSpPr>
            <xdr:spPr bwMode="auto">
              <a:xfrm>
                <a:off x="15125700" y="237172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4498" name="CheckBox19" hidden="1">
                <a:extLst>
                  <a:ext uri="{63B3BB69-23CF-44E3-9099-C40C66FF867C}">
                    <a14:compatExt spid="_x0000_s4498"/>
                  </a:ext>
                  <a:ext uri="{FF2B5EF4-FFF2-40B4-BE49-F238E27FC236}">
                    <a16:creationId xmlns:a16="http://schemas.microsoft.com/office/drawing/2014/main" id="{00000000-0008-0000-0000-000092110000}"/>
                  </a:ext>
                </a:extLst>
              </xdr:cNvPr>
              <xdr:cNvSpPr/>
            </xdr:nvSpPr>
            <xdr:spPr bwMode="auto">
              <a:xfrm>
                <a:off x="14449425" y="23812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4500" name="Label15" hidden="1">
                <a:extLst>
                  <a:ext uri="{63B3BB69-23CF-44E3-9099-C40C66FF867C}">
                    <a14:compatExt spid="_x0000_s4500"/>
                  </a:ext>
                  <a:ext uri="{FF2B5EF4-FFF2-40B4-BE49-F238E27FC236}">
                    <a16:creationId xmlns:a16="http://schemas.microsoft.com/office/drawing/2014/main" id="{00000000-0008-0000-0000-000094110000}"/>
                  </a:ext>
                </a:extLst>
              </xdr:cNvPr>
              <xdr:cNvSpPr/>
            </xdr:nvSpPr>
            <xdr:spPr bwMode="auto">
              <a:xfrm>
                <a:off x="14639925" y="2400300"/>
                <a:ext cx="3619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501" name="Label16" hidden="1">
                <a:extLst>
                  <a:ext uri="{63B3BB69-23CF-44E3-9099-C40C66FF867C}">
                    <a14:compatExt spid="_x0000_s4501"/>
                  </a:ext>
                  <a:ext uri="{FF2B5EF4-FFF2-40B4-BE49-F238E27FC236}">
                    <a16:creationId xmlns:a16="http://schemas.microsoft.com/office/drawing/2014/main" id="{00000000-0008-0000-0000-000095110000}"/>
                  </a:ext>
                </a:extLst>
              </xdr:cNvPr>
              <xdr:cNvSpPr/>
            </xdr:nvSpPr>
            <xdr:spPr bwMode="auto">
              <a:xfrm>
                <a:off x="15325725" y="2400300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00" name="CheckBox1" hidden="1">
                <a:extLst>
                  <a:ext uri="{63B3BB69-23CF-44E3-9099-C40C66FF867C}">
                    <a14:compatExt spid="_x0000_s8500"/>
                  </a:ext>
                  <a:ext uri="{FF2B5EF4-FFF2-40B4-BE49-F238E27FC236}">
                    <a16:creationId xmlns:a16="http://schemas.microsoft.com/office/drawing/2014/main" id="{00000000-0008-0000-0000-000034210000}"/>
                  </a:ext>
                </a:extLst>
              </xdr:cNvPr>
              <xdr:cNvSpPr/>
            </xdr:nvSpPr>
            <xdr:spPr bwMode="auto">
              <a:xfrm>
                <a:off x="15125700" y="260032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01" name="CheckBox2" hidden="1">
                <a:extLst>
                  <a:ext uri="{63B3BB69-23CF-44E3-9099-C40C66FF867C}">
                    <a14:compatExt spid="_x0000_s8501"/>
                  </a:ext>
                  <a:ext uri="{FF2B5EF4-FFF2-40B4-BE49-F238E27FC236}">
                    <a16:creationId xmlns:a16="http://schemas.microsoft.com/office/drawing/2014/main" id="{00000000-0008-0000-0000-000035210000}"/>
                  </a:ext>
                </a:extLst>
              </xdr:cNvPr>
              <xdr:cNvSpPr/>
            </xdr:nvSpPr>
            <xdr:spPr bwMode="auto">
              <a:xfrm>
                <a:off x="14449425" y="260032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03" name="Label7" hidden="1">
                <a:extLst>
                  <a:ext uri="{63B3BB69-23CF-44E3-9099-C40C66FF867C}">
                    <a14:compatExt spid="_x0000_s8503"/>
                  </a:ext>
                  <a:ext uri="{FF2B5EF4-FFF2-40B4-BE49-F238E27FC236}">
                    <a16:creationId xmlns:a16="http://schemas.microsoft.com/office/drawing/2014/main" id="{00000000-0008-0000-0000-000037210000}"/>
                  </a:ext>
                </a:extLst>
              </xdr:cNvPr>
              <xdr:cNvSpPr/>
            </xdr:nvSpPr>
            <xdr:spPr bwMode="auto">
              <a:xfrm>
                <a:off x="14639925" y="2638425"/>
                <a:ext cx="3714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04" name="Label8" hidden="1">
                <a:extLst>
                  <a:ext uri="{63B3BB69-23CF-44E3-9099-C40C66FF867C}">
                    <a14:compatExt spid="_x0000_s8504"/>
                  </a:ext>
                  <a:ext uri="{FF2B5EF4-FFF2-40B4-BE49-F238E27FC236}">
                    <a16:creationId xmlns:a16="http://schemas.microsoft.com/office/drawing/2014/main" id="{00000000-0008-0000-0000-000038210000}"/>
                  </a:ext>
                </a:extLst>
              </xdr:cNvPr>
              <xdr:cNvSpPr/>
            </xdr:nvSpPr>
            <xdr:spPr bwMode="auto">
              <a:xfrm>
                <a:off x="15325725" y="2638425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06" name="CheckBox4" hidden="1">
                <a:extLst>
                  <a:ext uri="{63B3BB69-23CF-44E3-9099-C40C66FF867C}">
                    <a14:compatExt spid="_x0000_s8506"/>
                  </a:ext>
                  <a:ext uri="{FF2B5EF4-FFF2-40B4-BE49-F238E27FC236}">
                    <a16:creationId xmlns:a16="http://schemas.microsoft.com/office/drawing/2014/main" id="{00000000-0008-0000-0000-00003A210000}"/>
                  </a:ext>
                </a:extLst>
              </xdr:cNvPr>
              <xdr:cNvSpPr/>
            </xdr:nvSpPr>
            <xdr:spPr bwMode="auto">
              <a:xfrm>
                <a:off x="15125700" y="284797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07" name="CheckBox5" hidden="1">
                <a:extLst>
                  <a:ext uri="{63B3BB69-23CF-44E3-9099-C40C66FF867C}">
                    <a14:compatExt spid="_x0000_s8507"/>
                  </a:ext>
                  <a:ext uri="{FF2B5EF4-FFF2-40B4-BE49-F238E27FC236}">
                    <a16:creationId xmlns:a16="http://schemas.microsoft.com/office/drawing/2014/main" id="{00000000-0008-0000-0000-00003B210000}"/>
                  </a:ext>
                </a:extLst>
              </xdr:cNvPr>
              <xdr:cNvSpPr/>
            </xdr:nvSpPr>
            <xdr:spPr bwMode="auto">
              <a:xfrm>
                <a:off x="14449425" y="284797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09" name="Label11" hidden="1">
                <a:extLst>
                  <a:ext uri="{63B3BB69-23CF-44E3-9099-C40C66FF867C}">
                    <a14:compatExt spid="_x0000_s8509"/>
                  </a:ext>
                  <a:ext uri="{FF2B5EF4-FFF2-40B4-BE49-F238E27FC236}">
                    <a16:creationId xmlns:a16="http://schemas.microsoft.com/office/drawing/2014/main" id="{00000000-0008-0000-0000-00003D210000}"/>
                  </a:ext>
                </a:extLst>
              </xdr:cNvPr>
              <xdr:cNvSpPr/>
            </xdr:nvSpPr>
            <xdr:spPr bwMode="auto">
              <a:xfrm>
                <a:off x="14639925" y="2867025"/>
                <a:ext cx="3714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10" name="Label12" hidden="1">
                <a:extLst>
                  <a:ext uri="{63B3BB69-23CF-44E3-9099-C40C66FF867C}">
                    <a14:compatExt spid="_x0000_s8510"/>
                  </a:ext>
                  <a:ext uri="{FF2B5EF4-FFF2-40B4-BE49-F238E27FC236}">
                    <a16:creationId xmlns:a16="http://schemas.microsoft.com/office/drawing/2014/main" id="{00000000-0008-0000-0000-00003E210000}"/>
                  </a:ext>
                </a:extLst>
              </xdr:cNvPr>
              <xdr:cNvSpPr/>
            </xdr:nvSpPr>
            <xdr:spPr bwMode="auto">
              <a:xfrm>
                <a:off x="15325725" y="2857500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12" name="CheckBox13" hidden="1">
                <a:extLst>
                  <a:ext uri="{63B3BB69-23CF-44E3-9099-C40C66FF867C}">
                    <a14:compatExt spid="_x0000_s8512"/>
                  </a:ext>
                  <a:ext uri="{FF2B5EF4-FFF2-40B4-BE49-F238E27FC236}">
                    <a16:creationId xmlns:a16="http://schemas.microsoft.com/office/drawing/2014/main" id="{00000000-0008-0000-0000-000040210000}"/>
                  </a:ext>
                </a:extLst>
              </xdr:cNvPr>
              <xdr:cNvSpPr/>
            </xdr:nvSpPr>
            <xdr:spPr bwMode="auto">
              <a:xfrm>
                <a:off x="15125700" y="309562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13" name="CheckBox14" hidden="1">
                <a:extLst>
                  <a:ext uri="{63B3BB69-23CF-44E3-9099-C40C66FF867C}">
                    <a14:compatExt spid="_x0000_s8513"/>
                  </a:ext>
                  <a:ext uri="{FF2B5EF4-FFF2-40B4-BE49-F238E27FC236}">
                    <a16:creationId xmlns:a16="http://schemas.microsoft.com/office/drawing/2014/main" id="{00000000-0008-0000-0000-000041210000}"/>
                  </a:ext>
                </a:extLst>
              </xdr:cNvPr>
              <xdr:cNvSpPr/>
            </xdr:nvSpPr>
            <xdr:spPr bwMode="auto">
              <a:xfrm>
                <a:off x="14449425" y="31051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15" name="Label19" hidden="1">
                <a:extLst>
                  <a:ext uri="{63B3BB69-23CF-44E3-9099-C40C66FF867C}">
                    <a14:compatExt spid="_x0000_s8515"/>
                  </a:ext>
                  <a:ext uri="{FF2B5EF4-FFF2-40B4-BE49-F238E27FC236}">
                    <a16:creationId xmlns:a16="http://schemas.microsoft.com/office/drawing/2014/main" id="{00000000-0008-0000-0000-000043210000}"/>
                  </a:ext>
                </a:extLst>
              </xdr:cNvPr>
              <xdr:cNvSpPr/>
            </xdr:nvSpPr>
            <xdr:spPr bwMode="auto">
              <a:xfrm>
                <a:off x="14639925" y="3114675"/>
                <a:ext cx="3714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16" name="Label20" hidden="1">
                <a:extLst>
                  <a:ext uri="{63B3BB69-23CF-44E3-9099-C40C66FF867C}">
                    <a14:compatExt spid="_x0000_s8516"/>
                  </a:ext>
                  <a:ext uri="{FF2B5EF4-FFF2-40B4-BE49-F238E27FC236}">
                    <a16:creationId xmlns:a16="http://schemas.microsoft.com/office/drawing/2014/main" id="{00000000-0008-0000-0000-000044210000}"/>
                  </a:ext>
                </a:extLst>
              </xdr:cNvPr>
              <xdr:cNvSpPr/>
            </xdr:nvSpPr>
            <xdr:spPr bwMode="auto">
              <a:xfrm>
                <a:off x="15325725" y="3114675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18" name="CheckBox15" hidden="1">
                <a:extLst>
                  <a:ext uri="{63B3BB69-23CF-44E3-9099-C40C66FF867C}">
                    <a14:compatExt spid="_x0000_s8518"/>
                  </a:ext>
                  <a:ext uri="{FF2B5EF4-FFF2-40B4-BE49-F238E27FC236}">
                    <a16:creationId xmlns:a16="http://schemas.microsoft.com/office/drawing/2014/main" id="{00000000-0008-0000-0000-000046210000}"/>
                  </a:ext>
                </a:extLst>
              </xdr:cNvPr>
              <xdr:cNvSpPr/>
            </xdr:nvSpPr>
            <xdr:spPr bwMode="auto">
              <a:xfrm>
                <a:off x="15125700" y="334327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19" name="CheckBox16" hidden="1">
                <a:extLst>
                  <a:ext uri="{63B3BB69-23CF-44E3-9099-C40C66FF867C}">
                    <a14:compatExt spid="_x0000_s8519"/>
                  </a:ext>
                  <a:ext uri="{FF2B5EF4-FFF2-40B4-BE49-F238E27FC236}">
                    <a16:creationId xmlns:a16="http://schemas.microsoft.com/office/drawing/2014/main" id="{00000000-0008-0000-0000-000047210000}"/>
                  </a:ext>
                </a:extLst>
              </xdr:cNvPr>
              <xdr:cNvSpPr/>
            </xdr:nvSpPr>
            <xdr:spPr bwMode="auto">
              <a:xfrm>
                <a:off x="14449425" y="335280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21" name="Label23" hidden="1">
                <a:extLst>
                  <a:ext uri="{63B3BB69-23CF-44E3-9099-C40C66FF867C}">
                    <a14:compatExt spid="_x0000_s8521"/>
                  </a:ext>
                  <a:ext uri="{FF2B5EF4-FFF2-40B4-BE49-F238E27FC236}">
                    <a16:creationId xmlns:a16="http://schemas.microsoft.com/office/drawing/2014/main" id="{00000000-0008-0000-0000-000049210000}"/>
                  </a:ext>
                </a:extLst>
              </xdr:cNvPr>
              <xdr:cNvSpPr/>
            </xdr:nvSpPr>
            <xdr:spPr bwMode="auto">
              <a:xfrm>
                <a:off x="14639925" y="3371850"/>
                <a:ext cx="3714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22" name="Label24" hidden="1">
                <a:extLst>
                  <a:ext uri="{63B3BB69-23CF-44E3-9099-C40C66FF867C}">
                    <a14:compatExt spid="_x0000_s8522"/>
                  </a:ext>
                  <a:ext uri="{FF2B5EF4-FFF2-40B4-BE49-F238E27FC236}">
                    <a16:creationId xmlns:a16="http://schemas.microsoft.com/office/drawing/2014/main" id="{00000000-0008-0000-0000-00004A210000}"/>
                  </a:ext>
                </a:extLst>
              </xdr:cNvPr>
              <xdr:cNvSpPr/>
            </xdr:nvSpPr>
            <xdr:spPr bwMode="auto">
              <a:xfrm>
                <a:off x="15325725" y="3362325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499" name="Label14" hidden="1">
                <a:extLst>
                  <a:ext uri="{63B3BB69-23CF-44E3-9099-C40C66FF867C}">
                    <a14:compatExt spid="_x0000_s4499"/>
                  </a:ext>
                  <a:ext uri="{FF2B5EF4-FFF2-40B4-BE49-F238E27FC236}">
                    <a16:creationId xmlns:a16="http://schemas.microsoft.com/office/drawing/2014/main" id="{00000000-0008-0000-0000-000093110000}"/>
                  </a:ext>
                </a:extLst>
              </xdr:cNvPr>
              <xdr:cNvSpPr/>
            </xdr:nvSpPr>
            <xdr:spPr bwMode="auto">
              <a:xfrm>
                <a:off x="14716125" y="2143125"/>
                <a:ext cx="542925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70</xdr:col>
      <xdr:colOff>266700</xdr:colOff>
      <xdr:row>114</xdr:row>
      <xdr:rowOff>123825</xdr:rowOff>
    </xdr:from>
    <xdr:to>
      <xdr:col>70</xdr:col>
      <xdr:colOff>400050</xdr:colOff>
      <xdr:row>115</xdr:row>
      <xdr:rowOff>66675</xdr:rowOff>
    </xdr:to>
    <xdr:sp macro="" textlink="">
      <xdr:nvSpPr>
        <xdr:cNvPr id="47" name="Oval 27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11058525"/>
          <a:ext cx="133350" cy="1333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476250</xdr:colOff>
      <xdr:row>114</xdr:row>
      <xdr:rowOff>85725</xdr:rowOff>
    </xdr:from>
    <xdr:to>
      <xdr:col>70</xdr:col>
      <xdr:colOff>685800</xdr:colOff>
      <xdr:row>115</xdr:row>
      <xdr:rowOff>104775</xdr:rowOff>
    </xdr:to>
    <xdr:sp macro="" textlink="">
      <xdr:nvSpPr>
        <xdr:cNvPr id="48" name="Oval 2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5373350" y="11020425"/>
          <a:ext cx="209550" cy="2095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752475</xdr:colOff>
      <xdr:row>114</xdr:row>
      <xdr:rowOff>47625</xdr:rowOff>
    </xdr:from>
    <xdr:to>
      <xdr:col>70</xdr:col>
      <xdr:colOff>1019175</xdr:colOff>
      <xdr:row>115</xdr:row>
      <xdr:rowOff>133350</xdr:rowOff>
    </xdr:to>
    <xdr:sp macro="" textlink="">
      <xdr:nvSpPr>
        <xdr:cNvPr id="49" name="Oval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rrowheads="1"/>
        </xdr:cNvSpPr>
      </xdr:nvSpPr>
      <xdr:spPr bwMode="auto">
        <a:xfrm>
          <a:off x="15649575" y="10982325"/>
          <a:ext cx="266700" cy="2762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68580</xdr:colOff>
      <xdr:row>0</xdr:row>
      <xdr:rowOff>68580</xdr:rowOff>
    </xdr:from>
    <xdr:to>
      <xdr:col>3</xdr:col>
      <xdr:colOff>146685</xdr:colOff>
      <xdr:row>4</xdr:row>
      <xdr:rowOff>167005</xdr:rowOff>
    </xdr:to>
    <xdr:pic>
      <xdr:nvPicPr>
        <xdr:cNvPr id="50" name="Picture 19">
          <a:extLst>
            <a:ext uri="{FF2B5EF4-FFF2-40B4-BE49-F238E27FC236}">
              <a16:creationId xmlns:a16="http://schemas.microsoft.com/office/drawing/2014/main" id="{E9EAF2DE-0D72-49E7-B2A2-9CB88D0EBA3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334" t="10666" r="23333" b="35288"/>
        <a:stretch/>
      </xdr:blipFill>
      <xdr:spPr bwMode="auto">
        <a:xfrm>
          <a:off x="68580" y="68580"/>
          <a:ext cx="756285" cy="776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mas.paul\AppData\Local\Microsoft\Windows\INetCache\Content.Outlook\LBESG2K2\PO-3_F-3%20Zlecenie%20bada&#324;%20&#347;rodowiskowy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Back pag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4.emf"/><Relationship Id="rId18" Type="http://schemas.openxmlformats.org/officeDocument/2006/relationships/control" Target="../activeX/activeX7.xml"/><Relationship Id="rId26" Type="http://schemas.openxmlformats.org/officeDocument/2006/relationships/control" Target="../activeX/activeX12.xml"/><Relationship Id="rId39" Type="http://schemas.openxmlformats.org/officeDocument/2006/relationships/control" Target="../activeX/activeX21.xml"/><Relationship Id="rId21" Type="http://schemas.openxmlformats.org/officeDocument/2006/relationships/control" Target="../activeX/activeX9.xml"/><Relationship Id="rId34" Type="http://schemas.openxmlformats.org/officeDocument/2006/relationships/control" Target="../activeX/activeX18.xml"/><Relationship Id="rId42" Type="http://schemas.openxmlformats.org/officeDocument/2006/relationships/control" Target="../activeX/activeX23.xml"/><Relationship Id="rId47" Type="http://schemas.openxmlformats.org/officeDocument/2006/relationships/image" Target="../media/image17.emf"/><Relationship Id="rId50" Type="http://schemas.openxmlformats.org/officeDocument/2006/relationships/control" Target="../activeX/activeX27.xml"/><Relationship Id="rId55" Type="http://schemas.openxmlformats.org/officeDocument/2006/relationships/image" Target="../media/image21.emf"/><Relationship Id="rId7" Type="http://schemas.openxmlformats.org/officeDocument/2006/relationships/image" Target="../media/image1.emf"/><Relationship Id="rId12" Type="http://schemas.openxmlformats.org/officeDocument/2006/relationships/control" Target="../activeX/activeX4.xml"/><Relationship Id="rId17" Type="http://schemas.openxmlformats.org/officeDocument/2006/relationships/image" Target="../media/image6.emf"/><Relationship Id="rId25" Type="http://schemas.openxmlformats.org/officeDocument/2006/relationships/image" Target="../media/image9.emf"/><Relationship Id="rId33" Type="http://schemas.openxmlformats.org/officeDocument/2006/relationships/control" Target="../activeX/activeX17.xml"/><Relationship Id="rId38" Type="http://schemas.openxmlformats.org/officeDocument/2006/relationships/control" Target="../activeX/activeX20.xml"/><Relationship Id="rId46" Type="http://schemas.openxmlformats.org/officeDocument/2006/relationships/control" Target="../activeX/activeX25.xml"/><Relationship Id="rId2" Type="http://schemas.openxmlformats.org/officeDocument/2006/relationships/hyperlink" Target="https://www.alsglobal.pl/skontaktuj-sie-z-nami/materialy-do-pobrania" TargetMode="External"/><Relationship Id="rId16" Type="http://schemas.openxmlformats.org/officeDocument/2006/relationships/control" Target="../activeX/activeX6.xml"/><Relationship Id="rId20" Type="http://schemas.openxmlformats.org/officeDocument/2006/relationships/control" Target="../activeX/activeX8.xml"/><Relationship Id="rId29" Type="http://schemas.openxmlformats.org/officeDocument/2006/relationships/image" Target="../media/image10.emf"/><Relationship Id="rId41" Type="http://schemas.openxmlformats.org/officeDocument/2006/relationships/image" Target="../media/image14.emf"/><Relationship Id="rId54" Type="http://schemas.openxmlformats.org/officeDocument/2006/relationships/control" Target="../activeX/activeX29.xml"/><Relationship Id="rId1" Type="http://schemas.openxmlformats.org/officeDocument/2006/relationships/hyperlink" Target="http://www.alsglobal.cz/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3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6.xml"/><Relationship Id="rId37" Type="http://schemas.openxmlformats.org/officeDocument/2006/relationships/image" Target="../media/image13.emf"/><Relationship Id="rId40" Type="http://schemas.openxmlformats.org/officeDocument/2006/relationships/control" Target="../activeX/activeX22.xml"/><Relationship Id="rId45" Type="http://schemas.openxmlformats.org/officeDocument/2006/relationships/image" Target="../media/image16.emf"/><Relationship Id="rId53" Type="http://schemas.openxmlformats.org/officeDocument/2006/relationships/image" Target="../media/image20.emf"/><Relationship Id="rId5" Type="http://schemas.openxmlformats.org/officeDocument/2006/relationships/vmlDrawing" Target="../drawings/vmlDrawing1.vml"/><Relationship Id="rId15" Type="http://schemas.openxmlformats.org/officeDocument/2006/relationships/image" Target="../media/image5.emf"/><Relationship Id="rId23" Type="http://schemas.openxmlformats.org/officeDocument/2006/relationships/image" Target="../media/image8.emf"/><Relationship Id="rId28" Type="http://schemas.openxmlformats.org/officeDocument/2006/relationships/control" Target="../activeX/activeX14.xml"/><Relationship Id="rId36" Type="http://schemas.openxmlformats.org/officeDocument/2006/relationships/control" Target="../activeX/activeX19.xml"/><Relationship Id="rId49" Type="http://schemas.openxmlformats.org/officeDocument/2006/relationships/image" Target="../media/image18.emf"/><Relationship Id="rId57" Type="http://schemas.openxmlformats.org/officeDocument/2006/relationships/control" Target="../activeX/activeX31.xml"/><Relationship Id="rId10" Type="http://schemas.openxmlformats.org/officeDocument/2006/relationships/control" Target="../activeX/activeX3.xml"/><Relationship Id="rId19" Type="http://schemas.openxmlformats.org/officeDocument/2006/relationships/image" Target="../media/image7.emf"/><Relationship Id="rId31" Type="http://schemas.openxmlformats.org/officeDocument/2006/relationships/image" Target="../media/image11.emf"/><Relationship Id="rId44" Type="http://schemas.openxmlformats.org/officeDocument/2006/relationships/control" Target="../activeX/activeX24.xml"/><Relationship Id="rId52" Type="http://schemas.openxmlformats.org/officeDocument/2006/relationships/control" Target="../activeX/activeX28.xml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Relationship Id="rId14" Type="http://schemas.openxmlformats.org/officeDocument/2006/relationships/control" Target="../activeX/activeX5.xml"/><Relationship Id="rId22" Type="http://schemas.openxmlformats.org/officeDocument/2006/relationships/control" Target="../activeX/activeX10.xml"/><Relationship Id="rId27" Type="http://schemas.openxmlformats.org/officeDocument/2006/relationships/control" Target="../activeX/activeX13.xml"/><Relationship Id="rId30" Type="http://schemas.openxmlformats.org/officeDocument/2006/relationships/control" Target="../activeX/activeX15.xml"/><Relationship Id="rId35" Type="http://schemas.openxmlformats.org/officeDocument/2006/relationships/image" Target="../media/image12.emf"/><Relationship Id="rId43" Type="http://schemas.openxmlformats.org/officeDocument/2006/relationships/image" Target="../media/image15.emf"/><Relationship Id="rId48" Type="http://schemas.openxmlformats.org/officeDocument/2006/relationships/control" Target="../activeX/activeX26.xml"/><Relationship Id="rId56" Type="http://schemas.openxmlformats.org/officeDocument/2006/relationships/control" Target="../activeX/activeX30.xml"/><Relationship Id="rId8" Type="http://schemas.openxmlformats.org/officeDocument/2006/relationships/control" Target="../activeX/activeX2.xml"/><Relationship Id="rId51" Type="http://schemas.openxmlformats.org/officeDocument/2006/relationships/image" Target="../media/image19.emf"/><Relationship Id="rId3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L125"/>
  <sheetViews>
    <sheetView zoomScaleNormal="100" workbookViewId="0">
      <selection activeCell="K10" sqref="K10"/>
    </sheetView>
  </sheetViews>
  <sheetFormatPr defaultColWidth="9.109375" defaultRowHeight="13.2" x14ac:dyDescent="0.25"/>
  <cols>
    <col min="1" max="2" width="3.6640625" style="1" customWidth="1"/>
    <col min="3" max="4" width="2.5546875" style="1" customWidth="1"/>
    <col min="5" max="5" width="13.33203125" style="1" customWidth="1"/>
    <col min="6" max="6" width="1.44140625" style="1" customWidth="1"/>
    <col min="7" max="7" width="3.33203125" style="1" customWidth="1"/>
    <col min="8" max="8" width="1.6640625" style="1" customWidth="1"/>
    <col min="9" max="9" width="6" style="1" customWidth="1"/>
    <col min="10" max="10" width="1.6640625" style="1" customWidth="1"/>
    <col min="11" max="11" width="6" style="1" customWidth="1"/>
    <col min="12" max="12" width="2.109375" style="1" customWidth="1"/>
    <col min="13" max="13" width="1.6640625" style="1" customWidth="1"/>
    <col min="14" max="14" width="5.109375" style="1" customWidth="1"/>
    <col min="15" max="15" width="2.5546875" style="1" customWidth="1"/>
    <col min="16" max="21" width="3" style="1" customWidth="1"/>
    <col min="22" max="22" width="2.44140625" style="1" customWidth="1"/>
    <col min="23" max="46" width="3" style="1" customWidth="1"/>
    <col min="47" max="47" width="3.5546875" style="1" customWidth="1"/>
    <col min="48" max="48" width="2.6640625" style="1" customWidth="1"/>
    <col min="49" max="49" width="4.6640625" style="1" customWidth="1"/>
    <col min="50" max="50" width="4.109375" style="1" customWidth="1"/>
    <col min="51" max="51" width="4.44140625" style="1" customWidth="1"/>
    <col min="52" max="52" width="1.109375" style="1" customWidth="1"/>
    <col min="53" max="53" width="1.44140625" style="1" customWidth="1"/>
    <col min="54" max="54" width="1.33203125" style="1" customWidth="1"/>
    <col min="55" max="55" width="0.88671875" style="1" customWidth="1"/>
    <col min="56" max="56" width="3.6640625" style="1" customWidth="1"/>
    <col min="57" max="57" width="3.44140625" style="1" customWidth="1"/>
    <col min="58" max="58" width="3.33203125" style="1" customWidth="1"/>
    <col min="59" max="59" width="2.6640625" style="1" customWidth="1"/>
    <col min="60" max="60" width="4.6640625" style="1" customWidth="1"/>
    <col min="61" max="61" width="3.5546875" style="1" customWidth="1"/>
    <col min="62" max="62" width="2.88671875" style="1" customWidth="1"/>
    <col min="63" max="63" width="2.6640625" style="1" customWidth="1"/>
    <col min="64" max="64" width="2.109375" style="1" customWidth="1"/>
    <col min="65" max="65" width="2.44140625" style="1" customWidth="1"/>
    <col min="66" max="68" width="2.6640625" style="1" customWidth="1"/>
    <col min="69" max="69" width="4" style="1" customWidth="1"/>
    <col min="70" max="70" width="5.44140625" style="1" customWidth="1"/>
    <col min="71" max="71" width="21" style="1" customWidth="1"/>
    <col min="72" max="83" width="9.109375" style="1" customWidth="1"/>
    <col min="84" max="84" width="16.6640625" style="24" customWidth="1"/>
    <col min="85" max="85" width="12.88671875" style="25" customWidth="1"/>
    <col min="86" max="86" width="11.33203125" style="24" customWidth="1"/>
    <col min="87" max="87" width="13.5546875" style="26" customWidth="1"/>
    <col min="88" max="88" width="23.6640625" style="25" bestFit="1" customWidth="1"/>
    <col min="89" max="89" width="18.6640625" style="26" customWidth="1"/>
    <col min="90" max="90" width="9.109375" style="24" customWidth="1"/>
    <col min="91" max="16384" width="9.109375" style="1"/>
  </cols>
  <sheetData>
    <row r="1" spans="1:90" s="181" customFormat="1" ht="12.75" customHeight="1" x14ac:dyDescent="0.25">
      <c r="A1" s="173"/>
      <c r="B1" s="174"/>
      <c r="C1" s="174"/>
      <c r="D1" s="175"/>
      <c r="E1" s="175"/>
      <c r="F1" s="175"/>
      <c r="G1" s="176"/>
      <c r="H1" s="176"/>
      <c r="I1" s="176"/>
      <c r="J1" s="176"/>
      <c r="K1" s="176"/>
      <c r="L1" s="176"/>
      <c r="M1" s="177"/>
      <c r="N1" s="176"/>
      <c r="O1" s="176"/>
      <c r="P1" s="176"/>
      <c r="Q1" s="178" t="s">
        <v>0</v>
      </c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  <c r="BA1" s="178"/>
      <c r="BB1" s="178"/>
      <c r="BC1" s="178"/>
      <c r="BD1" s="178"/>
      <c r="BE1" s="178"/>
      <c r="BF1" s="178"/>
      <c r="BG1" s="178"/>
      <c r="BH1" s="178"/>
      <c r="BI1" s="178"/>
      <c r="BJ1" s="178"/>
      <c r="BK1" s="178"/>
      <c r="BL1" s="179" t="s">
        <v>269</v>
      </c>
      <c r="BM1" s="179"/>
      <c r="BN1" s="179"/>
      <c r="BO1" s="179"/>
      <c r="BP1" s="179"/>
      <c r="BQ1" s="179"/>
      <c r="BR1" s="179"/>
      <c r="BS1" s="180"/>
      <c r="CF1" s="182"/>
      <c r="CG1" s="183"/>
      <c r="CH1" s="182"/>
      <c r="CI1" s="184"/>
      <c r="CJ1" s="183"/>
      <c r="CK1" s="184"/>
      <c r="CL1" s="182"/>
    </row>
    <row r="2" spans="1:90" s="181" customFormat="1" ht="15.75" customHeight="1" thickBot="1" x14ac:dyDescent="0.3">
      <c r="A2" s="185"/>
      <c r="B2" s="186"/>
      <c r="C2" s="186"/>
      <c r="D2" s="186"/>
      <c r="E2" s="186"/>
      <c r="F2" s="186"/>
      <c r="G2" s="186"/>
      <c r="H2" s="186"/>
      <c r="I2" s="186"/>
      <c r="J2" s="175"/>
      <c r="K2" s="186"/>
      <c r="L2" s="186"/>
      <c r="M2" s="186"/>
      <c r="N2" s="175"/>
      <c r="O2" s="175"/>
      <c r="P2" s="175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8"/>
      <c r="BM2" s="188"/>
      <c r="BN2" s="188"/>
      <c r="BO2" s="188"/>
      <c r="BP2" s="188"/>
      <c r="BQ2" s="188"/>
      <c r="BR2" s="188"/>
      <c r="BS2" s="189"/>
      <c r="CF2" s="182"/>
      <c r="CG2" s="183"/>
      <c r="CH2" s="182"/>
      <c r="CI2" s="184"/>
      <c r="CJ2" s="183"/>
      <c r="CK2" s="184"/>
      <c r="CL2" s="182"/>
    </row>
    <row r="3" spans="1:90" s="181" customFormat="1" ht="12.75" customHeight="1" x14ac:dyDescent="0.35">
      <c r="A3" s="186"/>
      <c r="B3" s="186"/>
      <c r="C3" s="186"/>
      <c r="D3" s="186"/>
      <c r="E3" s="190"/>
      <c r="F3" s="186"/>
      <c r="G3" s="186"/>
      <c r="H3" s="186"/>
      <c r="I3" s="186"/>
      <c r="J3" s="175"/>
      <c r="K3" s="186"/>
      <c r="L3" s="186"/>
      <c r="M3" s="186"/>
      <c r="N3" s="186"/>
      <c r="O3" s="191"/>
      <c r="P3" s="192"/>
      <c r="Q3" s="191"/>
      <c r="R3" s="191"/>
      <c r="S3" s="193"/>
      <c r="T3" s="194" t="s">
        <v>270</v>
      </c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194"/>
      <c r="BH3" s="194"/>
      <c r="BI3" s="194"/>
      <c r="BJ3" s="194"/>
      <c r="BK3" s="193"/>
      <c r="BL3" s="195"/>
      <c r="BM3" s="195"/>
      <c r="BN3" s="196"/>
      <c r="BO3" s="197"/>
      <c r="BP3" s="197"/>
      <c r="BQ3" s="197"/>
      <c r="BR3" s="195"/>
      <c r="BS3" s="198"/>
      <c r="CF3" s="182"/>
      <c r="CG3" s="183"/>
      <c r="CH3" s="182"/>
      <c r="CI3" s="184"/>
      <c r="CJ3" s="183"/>
      <c r="CK3" s="184"/>
      <c r="CL3" s="182"/>
    </row>
    <row r="4" spans="1:90" s="181" customFormat="1" ht="12.75" customHeight="1" thickBot="1" x14ac:dyDescent="0.4">
      <c r="A4" s="186"/>
      <c r="B4" s="186"/>
      <c r="C4" s="186"/>
      <c r="D4" s="186"/>
      <c r="E4" s="199" t="s">
        <v>1</v>
      </c>
      <c r="F4" s="199"/>
      <c r="G4" s="199"/>
      <c r="H4" s="199"/>
      <c r="I4" s="199"/>
      <c r="J4" s="199"/>
      <c r="K4" s="199"/>
      <c r="L4" s="186"/>
      <c r="M4" s="186"/>
      <c r="N4" s="175"/>
      <c r="O4" s="192"/>
      <c r="P4" s="192"/>
      <c r="Q4" s="193"/>
      <c r="R4" s="193"/>
      <c r="S4" s="193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194"/>
      <c r="BH4" s="194"/>
      <c r="BI4" s="194"/>
      <c r="BJ4" s="194"/>
      <c r="BK4" s="193"/>
      <c r="BL4" s="200" t="s">
        <v>2</v>
      </c>
      <c r="BM4" s="191"/>
      <c r="BN4" s="201"/>
      <c r="BO4" s="202"/>
      <c r="BP4" s="202"/>
      <c r="BQ4" s="202"/>
      <c r="BR4" s="203" t="s">
        <v>3</v>
      </c>
      <c r="BS4" s="204"/>
      <c r="CF4" s="182"/>
      <c r="CG4" s="183"/>
      <c r="CH4" s="182"/>
      <c r="CI4" s="184"/>
      <c r="CJ4" s="183"/>
      <c r="CK4" s="184"/>
      <c r="CL4" s="182"/>
    </row>
    <row r="5" spans="1:90" s="181" customFormat="1" ht="18" customHeight="1" thickBot="1" x14ac:dyDescent="0.3">
      <c r="A5" s="186"/>
      <c r="B5" s="186"/>
      <c r="C5" s="186"/>
      <c r="D5" s="186"/>
      <c r="E5" s="205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206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  <c r="BA5" s="207"/>
      <c r="BB5" s="207"/>
      <c r="BC5" s="207"/>
      <c r="BD5" s="207"/>
      <c r="BE5" s="207"/>
      <c r="BF5" s="207"/>
      <c r="BG5" s="207"/>
      <c r="BH5" s="207"/>
      <c r="BI5" s="207"/>
      <c r="BJ5" s="207"/>
      <c r="BK5" s="208"/>
      <c r="BL5" s="195"/>
      <c r="BM5" s="195"/>
      <c r="BN5" s="195"/>
      <c r="BO5" s="195"/>
      <c r="BP5" s="195"/>
      <c r="BQ5" s="195"/>
      <c r="BR5" s="195"/>
      <c r="BS5" s="209"/>
      <c r="CF5" s="182"/>
      <c r="CG5" s="183"/>
      <c r="CH5" s="182"/>
      <c r="CI5" s="184"/>
      <c r="CJ5" s="183"/>
      <c r="CK5" s="184"/>
      <c r="CL5" s="182"/>
    </row>
    <row r="6" spans="1:90" s="181" customFormat="1" ht="15" customHeight="1" thickBot="1" x14ac:dyDescent="0.3">
      <c r="A6" s="210" t="s">
        <v>4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2" t="s">
        <v>5</v>
      </c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4"/>
      <c r="AU6" s="215" t="s">
        <v>6</v>
      </c>
      <c r="AV6" s="215"/>
      <c r="AW6" s="215"/>
      <c r="AX6" s="215"/>
      <c r="AY6" s="215"/>
      <c r="AZ6" s="215"/>
      <c r="BA6" s="215"/>
      <c r="BB6" s="215"/>
      <c r="BC6" s="215"/>
      <c r="BD6" s="215"/>
      <c r="BE6" s="215"/>
      <c r="BF6" s="215"/>
      <c r="BG6" s="215"/>
      <c r="BH6" s="215"/>
      <c r="BI6" s="215"/>
      <c r="BJ6" s="215"/>
      <c r="BK6" s="215"/>
      <c r="BL6" s="215"/>
      <c r="BM6" s="215"/>
      <c r="BN6" s="215"/>
      <c r="BO6" s="215"/>
      <c r="BP6" s="215"/>
      <c r="BQ6" s="215"/>
      <c r="BR6" s="215"/>
      <c r="BS6" s="216"/>
      <c r="CF6" s="217" t="s">
        <v>7</v>
      </c>
      <c r="CG6" s="218"/>
      <c r="CH6" s="182"/>
      <c r="CI6" s="219" t="s">
        <v>8</v>
      </c>
      <c r="CJ6" s="220" t="s">
        <v>9</v>
      </c>
      <c r="CK6" s="221" t="s">
        <v>10</v>
      </c>
      <c r="CL6" s="182"/>
    </row>
    <row r="7" spans="1:90" s="181" customFormat="1" ht="26.25" customHeight="1" x14ac:dyDescent="0.25">
      <c r="A7" s="222" t="s">
        <v>11</v>
      </c>
      <c r="B7" s="223"/>
      <c r="C7" s="223"/>
      <c r="D7" s="223"/>
      <c r="E7" s="223"/>
      <c r="F7" s="223"/>
      <c r="G7" s="223"/>
      <c r="H7" s="224" t="s">
        <v>12</v>
      </c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5" t="s">
        <v>13</v>
      </c>
      <c r="X7" s="226" t="s">
        <v>14</v>
      </c>
      <c r="Y7" s="226" t="s">
        <v>15</v>
      </c>
      <c r="Z7" s="226" t="s">
        <v>16</v>
      </c>
      <c r="AA7" s="226" t="s">
        <v>17</v>
      </c>
      <c r="AB7" s="226" t="s">
        <v>18</v>
      </c>
      <c r="AC7" s="226" t="s">
        <v>19</v>
      </c>
      <c r="AD7" s="226" t="s">
        <v>20</v>
      </c>
      <c r="AE7" s="226" t="s">
        <v>21</v>
      </c>
      <c r="AF7" s="226" t="s">
        <v>22</v>
      </c>
      <c r="AG7" s="226" t="s">
        <v>23</v>
      </c>
      <c r="AH7" s="226" t="s">
        <v>24</v>
      </c>
      <c r="AI7" s="226" t="s">
        <v>25</v>
      </c>
      <c r="AJ7" s="226" t="s">
        <v>26</v>
      </c>
      <c r="AK7" s="226" t="s">
        <v>27</v>
      </c>
      <c r="AL7" s="226" t="s">
        <v>28</v>
      </c>
      <c r="AM7" s="226" t="s">
        <v>29</v>
      </c>
      <c r="AN7" s="226" t="s">
        <v>30</v>
      </c>
      <c r="AO7" s="226" t="s">
        <v>31</v>
      </c>
      <c r="AP7" s="226" t="s">
        <v>32</v>
      </c>
      <c r="AQ7" s="226" t="s">
        <v>33</v>
      </c>
      <c r="AR7" s="226" t="s">
        <v>34</v>
      </c>
      <c r="AS7" s="226" t="s">
        <v>35</v>
      </c>
      <c r="AT7" s="227" t="s">
        <v>36</v>
      </c>
      <c r="AU7" s="228" t="s">
        <v>37</v>
      </c>
      <c r="AV7" s="228"/>
      <c r="AW7" s="228"/>
      <c r="AX7" s="229"/>
      <c r="AY7" s="230"/>
      <c r="AZ7" s="230"/>
      <c r="BA7" s="230"/>
      <c r="BB7" s="230"/>
      <c r="BC7" s="230"/>
      <c r="BD7" s="230"/>
      <c r="BE7" s="230"/>
      <c r="BF7" s="230"/>
      <c r="BG7" s="230"/>
      <c r="BH7" s="230"/>
      <c r="BI7" s="230"/>
      <c r="BJ7" s="230"/>
      <c r="BK7" s="230"/>
      <c r="BL7" s="230"/>
      <c r="BM7" s="230"/>
      <c r="BN7" s="230"/>
      <c r="BO7" s="230"/>
      <c r="BP7" s="230"/>
      <c r="BQ7" s="231" t="s">
        <v>38</v>
      </c>
      <c r="BR7" s="232"/>
      <c r="BS7" s="233"/>
      <c r="CF7" s="234" t="s">
        <v>39</v>
      </c>
      <c r="CG7" s="235" t="b">
        <v>1</v>
      </c>
      <c r="CH7" s="182"/>
      <c r="CI7" s="236" t="s">
        <v>40</v>
      </c>
      <c r="CJ7" s="237" t="s">
        <v>41</v>
      </c>
      <c r="CK7" s="238" t="s">
        <v>42</v>
      </c>
      <c r="CL7" s="182"/>
    </row>
    <row r="8" spans="1:90" s="181" customFormat="1" ht="26.25" customHeight="1" x14ac:dyDescent="0.25">
      <c r="A8" s="239"/>
      <c r="B8" s="240"/>
      <c r="C8" s="240"/>
      <c r="D8" s="240"/>
      <c r="E8" s="240"/>
      <c r="F8" s="240"/>
      <c r="G8" s="240"/>
      <c r="H8" s="241" t="s">
        <v>43</v>
      </c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2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4"/>
      <c r="AU8" s="245" t="s">
        <v>44</v>
      </c>
      <c r="AV8" s="245"/>
      <c r="AW8" s="245"/>
      <c r="AX8" s="246"/>
      <c r="AY8" s="247"/>
      <c r="AZ8" s="247"/>
      <c r="BA8" s="247"/>
      <c r="BB8" s="247"/>
      <c r="BC8" s="247"/>
      <c r="BD8" s="247"/>
      <c r="BE8" s="247"/>
      <c r="BF8" s="247"/>
      <c r="BG8" s="247"/>
      <c r="BH8" s="247"/>
      <c r="BI8" s="247"/>
      <c r="BJ8" s="247"/>
      <c r="BK8" s="248"/>
      <c r="BL8" s="248"/>
      <c r="BM8" s="249"/>
      <c r="BN8" s="249"/>
      <c r="BO8" s="249"/>
      <c r="BP8" s="249"/>
      <c r="BQ8" s="250" t="s">
        <v>45</v>
      </c>
      <c r="BR8" s="251"/>
      <c r="BS8" s="252"/>
      <c r="CF8" s="253" t="s">
        <v>46</v>
      </c>
      <c r="CG8" s="254" t="b">
        <v>0</v>
      </c>
      <c r="CH8" s="182"/>
      <c r="CI8" s="255" t="s">
        <v>47</v>
      </c>
      <c r="CJ8" s="256" t="s">
        <v>48</v>
      </c>
      <c r="CK8" s="257" t="s">
        <v>42</v>
      </c>
      <c r="CL8" s="182"/>
    </row>
    <row r="9" spans="1:90" s="181" customFormat="1" ht="26.25" customHeight="1" x14ac:dyDescent="0.25">
      <c r="A9" s="258"/>
      <c r="B9" s="240"/>
      <c r="C9" s="240"/>
      <c r="D9" s="240"/>
      <c r="E9" s="240"/>
      <c r="F9" s="240"/>
      <c r="G9" s="240"/>
      <c r="H9" s="259" t="s">
        <v>49</v>
      </c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60"/>
      <c r="X9" s="261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262"/>
      <c r="AN9" s="262"/>
      <c r="AO9" s="262"/>
      <c r="AP9" s="262"/>
      <c r="AQ9" s="262"/>
      <c r="AR9" s="262"/>
      <c r="AS9" s="262"/>
      <c r="AT9" s="263"/>
      <c r="AU9" s="245" t="s">
        <v>50</v>
      </c>
      <c r="AV9" s="245"/>
      <c r="AW9" s="245"/>
      <c r="AX9" s="246"/>
      <c r="AY9" s="264"/>
      <c r="AZ9" s="264"/>
      <c r="BA9" s="264"/>
      <c r="BB9" s="264"/>
      <c r="BC9" s="264"/>
      <c r="BD9" s="264"/>
      <c r="BE9" s="264"/>
      <c r="BF9" s="264"/>
      <c r="BG9" s="264"/>
      <c r="BH9" s="264"/>
      <c r="BI9" s="264"/>
      <c r="BJ9" s="264"/>
      <c r="BK9" s="264"/>
      <c r="BL9" s="264"/>
      <c r="BM9" s="264"/>
      <c r="BN9" s="264"/>
      <c r="BO9" s="264"/>
      <c r="BP9" s="264"/>
      <c r="BQ9" s="264"/>
      <c r="BR9" s="264"/>
      <c r="BS9" s="265"/>
      <c r="CF9" s="253" t="s">
        <v>51</v>
      </c>
      <c r="CG9" s="254" t="b">
        <v>0</v>
      </c>
      <c r="CH9" s="182"/>
      <c r="CI9" s="255" t="s">
        <v>52</v>
      </c>
      <c r="CJ9" s="256" t="s">
        <v>53</v>
      </c>
      <c r="CK9" s="257" t="s">
        <v>42</v>
      </c>
      <c r="CL9" s="182"/>
    </row>
    <row r="10" spans="1:90" s="181" customFormat="1" ht="18.75" customHeight="1" x14ac:dyDescent="0.25">
      <c r="A10" s="266" t="s">
        <v>54</v>
      </c>
      <c r="B10" s="240"/>
      <c r="C10" s="240"/>
      <c r="D10" s="240"/>
      <c r="E10" s="240"/>
      <c r="F10" s="240"/>
      <c r="G10" s="240"/>
      <c r="H10" s="241" t="s">
        <v>55</v>
      </c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60"/>
      <c r="X10" s="261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2"/>
      <c r="AO10" s="262"/>
      <c r="AP10" s="262"/>
      <c r="AQ10" s="262"/>
      <c r="AR10" s="262"/>
      <c r="AS10" s="262"/>
      <c r="AT10" s="263"/>
      <c r="AU10" s="245" t="s">
        <v>56</v>
      </c>
      <c r="AV10" s="245"/>
      <c r="AW10" s="245"/>
      <c r="AX10" s="246"/>
      <c r="AY10" s="264"/>
      <c r="AZ10" s="264"/>
      <c r="BA10" s="264"/>
      <c r="BB10" s="264"/>
      <c r="BC10" s="264"/>
      <c r="BD10" s="264"/>
      <c r="BE10" s="264"/>
      <c r="BF10" s="264"/>
      <c r="BG10" s="264"/>
      <c r="BH10" s="264"/>
      <c r="BI10" s="264"/>
      <c r="BJ10" s="264"/>
      <c r="BK10" s="264"/>
      <c r="BL10" s="264"/>
      <c r="BM10" s="264"/>
      <c r="BN10" s="264"/>
      <c r="BO10" s="264"/>
      <c r="BP10" s="264"/>
      <c r="BQ10" s="264"/>
      <c r="BR10" s="264"/>
      <c r="BS10" s="265"/>
      <c r="CF10" s="253" t="s">
        <v>57</v>
      </c>
      <c r="CG10" s="254" t="b">
        <v>0</v>
      </c>
      <c r="CH10" s="182"/>
      <c r="CI10" s="255" t="s">
        <v>58</v>
      </c>
      <c r="CJ10" s="256" t="s">
        <v>59</v>
      </c>
      <c r="CK10" s="257" t="s">
        <v>42</v>
      </c>
      <c r="CL10" s="182"/>
    </row>
    <row r="11" spans="1:90" s="181" customFormat="1" ht="18.75" customHeight="1" x14ac:dyDescent="0.25">
      <c r="A11" s="239"/>
      <c r="B11" s="240"/>
      <c r="C11" s="240"/>
      <c r="D11" s="240"/>
      <c r="E11" s="240"/>
      <c r="F11" s="240"/>
      <c r="G11" s="191"/>
      <c r="H11" s="241" t="s">
        <v>60</v>
      </c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60"/>
      <c r="X11" s="261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2"/>
      <c r="AQ11" s="262"/>
      <c r="AR11" s="262"/>
      <c r="AS11" s="262"/>
      <c r="AT11" s="263"/>
      <c r="AU11" s="267" t="s">
        <v>61</v>
      </c>
      <c r="AV11" s="267"/>
      <c r="AW11" s="267"/>
      <c r="AX11" s="268"/>
      <c r="AY11" s="269"/>
      <c r="AZ11" s="269"/>
      <c r="BA11" s="269"/>
      <c r="BB11" s="269"/>
      <c r="BC11" s="269"/>
      <c r="BD11" s="269"/>
      <c r="BE11" s="269"/>
      <c r="BF11" s="269"/>
      <c r="BG11" s="269"/>
      <c r="BH11" s="269"/>
      <c r="BI11" s="269"/>
      <c r="BJ11" s="269"/>
      <c r="BK11" s="269"/>
      <c r="BL11" s="269"/>
      <c r="BM11" s="269"/>
      <c r="BN11" s="269"/>
      <c r="BO11" s="269"/>
      <c r="BP11" s="269"/>
      <c r="BQ11" s="269"/>
      <c r="BR11" s="269"/>
      <c r="BS11" s="270"/>
      <c r="CF11" s="253" t="s">
        <v>62</v>
      </c>
      <c r="CG11" s="254" t="b">
        <v>0</v>
      </c>
      <c r="CH11" s="182"/>
      <c r="CI11" s="255" t="s">
        <v>63</v>
      </c>
      <c r="CJ11" s="256" t="s">
        <v>64</v>
      </c>
      <c r="CK11" s="257" t="s">
        <v>42</v>
      </c>
      <c r="CL11" s="182"/>
    </row>
    <row r="12" spans="1:90" s="181" customFormat="1" ht="18.75" customHeight="1" thickBot="1" x14ac:dyDescent="0.3">
      <c r="A12" s="271"/>
      <c r="B12" s="272"/>
      <c r="C12" s="272"/>
      <c r="D12" s="272"/>
      <c r="E12" s="272"/>
      <c r="F12" s="272"/>
      <c r="G12" s="272"/>
      <c r="H12" s="273" t="s">
        <v>65</v>
      </c>
      <c r="I12" s="272"/>
      <c r="J12" s="272"/>
      <c r="K12" s="272"/>
      <c r="L12" s="272"/>
      <c r="M12" s="272"/>
      <c r="N12" s="272"/>
      <c r="O12" s="272"/>
      <c r="P12" s="272"/>
      <c r="Q12" s="272"/>
      <c r="R12" s="272"/>
      <c r="S12" s="272"/>
      <c r="T12" s="272"/>
      <c r="U12" s="272"/>
      <c r="V12" s="272"/>
      <c r="W12" s="260"/>
      <c r="X12" s="261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3"/>
      <c r="AU12" s="267" t="s">
        <v>66</v>
      </c>
      <c r="AV12" s="267"/>
      <c r="AW12" s="267"/>
      <c r="AX12" s="274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276"/>
      <c r="CF12" s="253" t="s">
        <v>67</v>
      </c>
      <c r="CG12" s="254" t="b">
        <v>0</v>
      </c>
      <c r="CH12" s="182"/>
      <c r="CI12" s="255" t="s">
        <v>68</v>
      </c>
      <c r="CJ12" s="256" t="s">
        <v>69</v>
      </c>
      <c r="CK12" s="257" t="s">
        <v>42</v>
      </c>
      <c r="CL12" s="182"/>
    </row>
    <row r="13" spans="1:90" s="181" customFormat="1" ht="18.75" customHeight="1" thickBot="1" x14ac:dyDescent="0.3">
      <c r="A13" s="277" t="s">
        <v>70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60"/>
      <c r="X13" s="261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  <c r="AR13" s="262"/>
      <c r="AS13" s="262"/>
      <c r="AT13" s="263"/>
      <c r="AU13" s="267" t="s">
        <v>71</v>
      </c>
      <c r="AV13" s="267"/>
      <c r="AW13" s="267"/>
      <c r="AX13" s="264"/>
      <c r="AY13" s="264"/>
      <c r="AZ13" s="264"/>
      <c r="BA13" s="264"/>
      <c r="BB13" s="264"/>
      <c r="BC13" s="264"/>
      <c r="BD13" s="264"/>
      <c r="BE13" s="264"/>
      <c r="BF13" s="264"/>
      <c r="BG13" s="264"/>
      <c r="BH13" s="264"/>
      <c r="BI13" s="264"/>
      <c r="BJ13" s="264"/>
      <c r="BK13" s="264"/>
      <c r="BL13" s="264"/>
      <c r="BM13" s="264"/>
      <c r="BN13" s="264"/>
      <c r="BO13" s="264"/>
      <c r="BP13" s="264"/>
      <c r="BQ13" s="264"/>
      <c r="BR13" s="264"/>
      <c r="BS13" s="265"/>
      <c r="CF13" s="253" t="s">
        <v>72</v>
      </c>
      <c r="CG13" s="254" t="b">
        <v>0</v>
      </c>
      <c r="CH13" s="182"/>
      <c r="CI13" s="255" t="s">
        <v>73</v>
      </c>
      <c r="CJ13" s="256" t="s">
        <v>74</v>
      </c>
      <c r="CK13" s="257" t="s">
        <v>42</v>
      </c>
      <c r="CL13" s="182"/>
    </row>
    <row r="14" spans="1:90" s="181" customFormat="1" ht="21" customHeight="1" x14ac:dyDescent="0.25">
      <c r="A14" s="278" t="s">
        <v>75</v>
      </c>
      <c r="B14" s="279"/>
      <c r="C14" s="279"/>
      <c r="D14" s="279"/>
      <c r="E14" s="279"/>
      <c r="F14" s="280"/>
      <c r="G14" s="281"/>
      <c r="H14" s="281"/>
      <c r="I14" s="281"/>
      <c r="J14" s="281"/>
      <c r="K14" s="281"/>
      <c r="L14" s="281"/>
      <c r="M14" s="281"/>
      <c r="N14" s="281"/>
      <c r="O14" s="281"/>
      <c r="P14" s="280"/>
      <c r="Q14" s="280"/>
      <c r="R14" s="280"/>
      <c r="S14" s="280"/>
      <c r="T14" s="280"/>
      <c r="U14" s="280"/>
      <c r="V14" s="280"/>
      <c r="W14" s="260"/>
      <c r="X14" s="261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  <c r="AR14" s="262"/>
      <c r="AS14" s="262"/>
      <c r="AT14" s="263"/>
      <c r="AU14" s="267" t="s">
        <v>76</v>
      </c>
      <c r="AV14" s="267"/>
      <c r="AW14" s="267"/>
      <c r="AX14" s="264"/>
      <c r="AY14" s="264"/>
      <c r="AZ14" s="264"/>
      <c r="BA14" s="264"/>
      <c r="BB14" s="264"/>
      <c r="BC14" s="264"/>
      <c r="BD14" s="264"/>
      <c r="BE14" s="264"/>
      <c r="BF14" s="264"/>
      <c r="BG14" s="264"/>
      <c r="BH14" s="264"/>
      <c r="BI14" s="264"/>
      <c r="BJ14" s="264"/>
      <c r="BK14" s="264"/>
      <c r="BL14" s="264"/>
      <c r="BM14" s="264"/>
      <c r="BN14" s="264"/>
      <c r="BO14" s="264"/>
      <c r="BP14" s="264"/>
      <c r="BQ14" s="264"/>
      <c r="BR14" s="264"/>
      <c r="BS14" s="265"/>
      <c r="CF14" s="253" t="s">
        <v>77</v>
      </c>
      <c r="CG14" s="254" t="b">
        <v>0</v>
      </c>
      <c r="CH14" s="182"/>
      <c r="CI14" s="255" t="s">
        <v>78</v>
      </c>
      <c r="CJ14" s="256" t="s">
        <v>79</v>
      </c>
      <c r="CK14" s="257" t="s">
        <v>42</v>
      </c>
      <c r="CL14" s="182"/>
    </row>
    <row r="15" spans="1:90" s="181" customFormat="1" ht="18.75" customHeight="1" x14ac:dyDescent="0.25">
      <c r="A15" s="282" t="s">
        <v>80</v>
      </c>
      <c r="B15" s="267"/>
      <c r="C15" s="267"/>
      <c r="D15" s="267"/>
      <c r="E15" s="267"/>
      <c r="F15" s="283"/>
      <c r="G15" s="284" t="s">
        <v>81</v>
      </c>
      <c r="H15" s="285" t="s">
        <v>82</v>
      </c>
      <c r="I15" s="284" t="s">
        <v>83</v>
      </c>
      <c r="J15" s="285" t="s">
        <v>82</v>
      </c>
      <c r="K15" s="284"/>
      <c r="L15" s="285" t="s">
        <v>82</v>
      </c>
      <c r="M15" s="286"/>
      <c r="N15" s="286"/>
      <c r="O15" s="287"/>
      <c r="P15" s="287"/>
      <c r="Q15" s="288"/>
      <c r="R15" s="288"/>
      <c r="S15" s="288"/>
      <c r="T15" s="288"/>
      <c r="U15" s="288"/>
      <c r="V15" s="288"/>
      <c r="W15" s="260"/>
      <c r="X15" s="261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  <c r="AR15" s="262"/>
      <c r="AS15" s="262"/>
      <c r="AT15" s="263"/>
      <c r="AU15" s="267" t="s">
        <v>84</v>
      </c>
      <c r="AV15" s="267"/>
      <c r="AW15" s="267"/>
      <c r="AX15" s="264"/>
      <c r="AY15" s="264"/>
      <c r="AZ15" s="264"/>
      <c r="BA15" s="264"/>
      <c r="BB15" s="264"/>
      <c r="BC15" s="264"/>
      <c r="BD15" s="264"/>
      <c r="BE15" s="264"/>
      <c r="BF15" s="264"/>
      <c r="BG15" s="264"/>
      <c r="BH15" s="264"/>
      <c r="BI15" s="264"/>
      <c r="BJ15" s="264"/>
      <c r="BK15" s="264"/>
      <c r="BL15" s="264"/>
      <c r="BM15" s="264"/>
      <c r="BN15" s="264"/>
      <c r="BO15" s="264"/>
      <c r="BP15" s="264"/>
      <c r="BQ15" s="264"/>
      <c r="BR15" s="264"/>
      <c r="BS15" s="265"/>
      <c r="CF15" s="253" t="s">
        <v>85</v>
      </c>
      <c r="CG15" s="254" t="b">
        <v>0</v>
      </c>
      <c r="CH15" s="182"/>
      <c r="CI15" s="255" t="s">
        <v>86</v>
      </c>
      <c r="CJ15" s="256" t="s">
        <v>87</v>
      </c>
      <c r="CK15" s="257" t="s">
        <v>42</v>
      </c>
      <c r="CL15" s="182"/>
    </row>
    <row r="16" spans="1:90" s="181" customFormat="1" ht="18.75" customHeight="1" thickBot="1" x14ac:dyDescent="0.3">
      <c r="A16" s="282" t="s">
        <v>88</v>
      </c>
      <c r="B16" s="267"/>
      <c r="C16" s="267"/>
      <c r="D16" s="267"/>
      <c r="E16" s="267"/>
      <c r="F16" s="289"/>
      <c r="G16" s="290"/>
      <c r="H16" s="290"/>
      <c r="I16" s="290"/>
      <c r="J16" s="290"/>
      <c r="K16" s="290"/>
      <c r="L16" s="290"/>
      <c r="M16" s="290"/>
      <c r="N16" s="290"/>
      <c r="O16" s="290"/>
      <c r="P16" s="291"/>
      <c r="Q16" s="291"/>
      <c r="R16" s="291"/>
      <c r="S16" s="291"/>
      <c r="T16" s="291"/>
      <c r="U16" s="291"/>
      <c r="V16" s="291"/>
      <c r="W16" s="292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4"/>
      <c r="AU16" s="295"/>
      <c r="AV16" s="296"/>
      <c r="AW16" s="296"/>
      <c r="AX16" s="296"/>
      <c r="AY16" s="296"/>
      <c r="AZ16" s="296"/>
      <c r="BA16" s="296"/>
      <c r="BB16" s="296"/>
      <c r="BC16" s="296"/>
      <c r="BD16" s="296"/>
      <c r="BE16" s="296"/>
      <c r="BF16" s="296"/>
      <c r="BG16" s="296"/>
      <c r="BH16" s="296"/>
      <c r="BI16" s="296"/>
      <c r="BJ16" s="296"/>
      <c r="BK16" s="296"/>
      <c r="BL16" s="296"/>
      <c r="BM16" s="296"/>
      <c r="BN16" s="296"/>
      <c r="BO16" s="296"/>
      <c r="BP16" s="296"/>
      <c r="BQ16" s="296"/>
      <c r="BR16" s="296"/>
      <c r="BS16" s="297"/>
      <c r="CF16" s="253" t="s">
        <v>89</v>
      </c>
      <c r="CG16" s="254" t="b">
        <v>0</v>
      </c>
      <c r="CH16" s="182"/>
      <c r="CI16" s="255" t="s">
        <v>90</v>
      </c>
      <c r="CJ16" s="256" t="s">
        <v>91</v>
      </c>
      <c r="CK16" s="257" t="s">
        <v>42</v>
      </c>
      <c r="CL16" s="182"/>
    </row>
    <row r="17" spans="1:90" s="181" customFormat="1" ht="18.75" customHeight="1" thickBot="1" x14ac:dyDescent="0.3">
      <c r="A17" s="282" t="s">
        <v>92</v>
      </c>
      <c r="B17" s="267"/>
      <c r="C17" s="267"/>
      <c r="D17" s="267"/>
      <c r="E17" s="267"/>
      <c r="F17" s="289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292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4"/>
      <c r="AU17" s="215" t="s">
        <v>93</v>
      </c>
      <c r="AV17" s="215"/>
      <c r="AW17" s="215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  <c r="BI17" s="215"/>
      <c r="BJ17" s="215"/>
      <c r="BK17" s="215"/>
      <c r="BL17" s="215"/>
      <c r="BM17" s="215"/>
      <c r="BN17" s="215"/>
      <c r="BO17" s="215"/>
      <c r="BP17" s="215"/>
      <c r="BQ17" s="215"/>
      <c r="BR17" s="215"/>
      <c r="BS17" s="216"/>
      <c r="CF17" s="253" t="s">
        <v>94</v>
      </c>
      <c r="CG17" s="254" t="b">
        <v>0</v>
      </c>
      <c r="CH17" s="182"/>
      <c r="CI17" s="255" t="s">
        <v>95</v>
      </c>
      <c r="CJ17" s="256" t="s">
        <v>96</v>
      </c>
      <c r="CK17" s="257" t="s">
        <v>42</v>
      </c>
      <c r="CL17" s="182"/>
    </row>
    <row r="18" spans="1:90" s="181" customFormat="1" ht="18" customHeight="1" x14ac:dyDescent="0.25">
      <c r="A18" s="282" t="s">
        <v>97</v>
      </c>
      <c r="B18" s="267"/>
      <c r="C18" s="267"/>
      <c r="D18" s="267"/>
      <c r="E18" s="267"/>
      <c r="F18" s="289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2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4"/>
      <c r="AU18" s="299" t="s">
        <v>98</v>
      </c>
      <c r="AV18" s="300"/>
      <c r="AW18" s="300"/>
      <c r="AX18" s="301"/>
      <c r="AY18" s="301"/>
      <c r="AZ18" s="301"/>
      <c r="BA18" s="301"/>
      <c r="BB18" s="301"/>
      <c r="BC18" s="301"/>
      <c r="BD18" s="301"/>
      <c r="BE18" s="301"/>
      <c r="BF18" s="301"/>
      <c r="BG18" s="301"/>
      <c r="BH18" s="301"/>
      <c r="BI18" s="301"/>
      <c r="BJ18" s="301"/>
      <c r="BK18" s="301"/>
      <c r="BL18" s="301"/>
      <c r="BM18" s="301"/>
      <c r="BN18" s="301"/>
      <c r="BO18" s="301"/>
      <c r="BP18" s="301"/>
      <c r="BQ18" s="301"/>
      <c r="BR18" s="301"/>
      <c r="BS18" s="302"/>
      <c r="CF18" s="253" t="s">
        <v>99</v>
      </c>
      <c r="CG18" s="254" t="b">
        <v>0</v>
      </c>
      <c r="CH18" s="182"/>
      <c r="CI18" s="255" t="s">
        <v>100</v>
      </c>
      <c r="CJ18" s="256" t="s">
        <v>101</v>
      </c>
      <c r="CK18" s="257" t="s">
        <v>42</v>
      </c>
      <c r="CL18" s="182"/>
    </row>
    <row r="19" spans="1:90" s="181" customFormat="1" ht="18" customHeight="1" x14ac:dyDescent="0.25">
      <c r="A19" s="282" t="s">
        <v>102</v>
      </c>
      <c r="B19" s="267"/>
      <c r="C19" s="267"/>
      <c r="D19" s="267"/>
      <c r="E19" s="267"/>
      <c r="F19" s="267"/>
      <c r="G19" s="267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2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4"/>
      <c r="AU19" s="289" t="s">
        <v>44</v>
      </c>
      <c r="AV19" s="303"/>
      <c r="AW19" s="303"/>
      <c r="AX19" s="303"/>
      <c r="AY19" s="264"/>
      <c r="AZ19" s="264"/>
      <c r="BA19" s="264"/>
      <c r="BB19" s="264"/>
      <c r="BC19" s="264"/>
      <c r="BD19" s="264"/>
      <c r="BE19" s="264"/>
      <c r="BF19" s="264"/>
      <c r="BG19" s="264"/>
      <c r="BH19" s="264"/>
      <c r="BI19" s="264"/>
      <c r="BJ19" s="264"/>
      <c r="BK19" s="264"/>
      <c r="BL19" s="264"/>
      <c r="BM19" s="264"/>
      <c r="BN19" s="264"/>
      <c r="BO19" s="264"/>
      <c r="BP19" s="264"/>
      <c r="BQ19" s="264"/>
      <c r="BR19" s="264"/>
      <c r="BS19" s="265"/>
      <c r="CF19" s="253" t="s">
        <v>103</v>
      </c>
      <c r="CG19" s="254" t="b">
        <v>0</v>
      </c>
      <c r="CH19" s="182"/>
      <c r="CI19" s="255" t="s">
        <v>104</v>
      </c>
      <c r="CJ19" s="256" t="s">
        <v>105</v>
      </c>
      <c r="CK19" s="257" t="s">
        <v>42</v>
      </c>
      <c r="CL19" s="182"/>
    </row>
    <row r="20" spans="1:90" s="181" customFormat="1" ht="18" customHeight="1" x14ac:dyDescent="0.25">
      <c r="A20" s="304" t="s">
        <v>106</v>
      </c>
      <c r="B20" s="305"/>
      <c r="C20" s="305"/>
      <c r="D20" s="305"/>
      <c r="E20" s="305"/>
      <c r="F20" s="305"/>
      <c r="G20" s="306" t="s">
        <v>107</v>
      </c>
      <c r="H20" s="307"/>
      <c r="I20" s="308" t="s">
        <v>108</v>
      </c>
      <c r="J20" s="309"/>
      <c r="K20" s="310"/>
      <c r="L20" s="310"/>
      <c r="M20" s="310"/>
      <c r="N20" s="310"/>
      <c r="O20" s="310"/>
      <c r="P20" s="310"/>
      <c r="Q20" s="310"/>
      <c r="R20" s="310"/>
      <c r="S20" s="310"/>
      <c r="T20" s="310"/>
      <c r="U20" s="310"/>
      <c r="V20" s="310"/>
      <c r="W20" s="292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4"/>
      <c r="AU20" s="289" t="s">
        <v>109</v>
      </c>
      <c r="AV20" s="191"/>
      <c r="AW20" s="191"/>
      <c r="AX20" s="191"/>
      <c r="AY20" s="191"/>
      <c r="AZ20" s="191"/>
      <c r="BA20" s="191"/>
      <c r="BB20" s="191"/>
      <c r="BC20" s="191"/>
      <c r="BD20" s="191"/>
      <c r="BE20" s="191"/>
      <c r="BF20" s="311" t="s">
        <v>107</v>
      </c>
      <c r="BG20" s="312"/>
      <c r="BH20" s="191"/>
      <c r="BI20" s="313" t="s">
        <v>110</v>
      </c>
      <c r="BJ20" s="312"/>
      <c r="BK20" s="314" t="s">
        <v>111</v>
      </c>
      <c r="BL20" s="314"/>
      <c r="BM20" s="314"/>
      <c r="BN20" s="314"/>
      <c r="BO20" s="314"/>
      <c r="BP20" s="314"/>
      <c r="BQ20" s="314"/>
      <c r="BR20" s="314"/>
      <c r="BS20" s="315"/>
      <c r="CF20" s="253" t="s">
        <v>112</v>
      </c>
      <c r="CG20" s="254" t="b">
        <v>0</v>
      </c>
      <c r="CH20" s="182"/>
      <c r="CI20" s="255" t="s">
        <v>113</v>
      </c>
      <c r="CJ20" s="256" t="s">
        <v>114</v>
      </c>
      <c r="CK20" s="257" t="s">
        <v>42</v>
      </c>
      <c r="CL20" s="182"/>
    </row>
    <row r="21" spans="1:90" s="181" customFormat="1" ht="18.75" customHeight="1" x14ac:dyDescent="0.25">
      <c r="A21" s="316"/>
      <c r="B21" s="317"/>
      <c r="C21" s="317"/>
      <c r="D21" s="317"/>
      <c r="E21" s="317"/>
      <c r="F21" s="317"/>
      <c r="G21" s="318" t="s">
        <v>110</v>
      </c>
      <c r="H21" s="319"/>
      <c r="I21" s="320" t="s">
        <v>115</v>
      </c>
      <c r="J21" s="320"/>
      <c r="K21" s="320"/>
      <c r="L21" s="320"/>
      <c r="M21" s="320"/>
      <c r="N21" s="320"/>
      <c r="O21" s="321"/>
      <c r="P21" s="322"/>
      <c r="Q21" s="322"/>
      <c r="R21" s="322"/>
      <c r="S21" s="322"/>
      <c r="T21" s="322"/>
      <c r="U21" s="322"/>
      <c r="V21" s="322"/>
      <c r="W21" s="292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4"/>
      <c r="AU21" s="323" t="s">
        <v>116</v>
      </c>
      <c r="AV21" s="324"/>
      <c r="AW21" s="324"/>
      <c r="AX21" s="324"/>
      <c r="AY21" s="324"/>
      <c r="AZ21" s="264"/>
      <c r="BA21" s="264"/>
      <c r="BB21" s="264"/>
      <c r="BC21" s="264"/>
      <c r="BD21" s="264"/>
      <c r="BE21" s="264"/>
      <c r="BF21" s="264"/>
      <c r="BG21" s="264"/>
      <c r="BH21" s="264"/>
      <c r="BI21" s="264"/>
      <c r="BJ21" s="264"/>
      <c r="BK21" s="264"/>
      <c r="BL21" s="264"/>
      <c r="BM21" s="264"/>
      <c r="BN21" s="264"/>
      <c r="BO21" s="264"/>
      <c r="BP21" s="264"/>
      <c r="BQ21" s="264"/>
      <c r="BR21" s="264"/>
      <c r="BS21" s="265"/>
      <c r="CF21" s="253" t="s">
        <v>117</v>
      </c>
      <c r="CG21" s="254" t="b">
        <v>0</v>
      </c>
      <c r="CH21" s="182"/>
      <c r="CI21" s="255" t="s">
        <v>118</v>
      </c>
      <c r="CJ21" s="256" t="s">
        <v>119</v>
      </c>
      <c r="CK21" s="257" t="s">
        <v>42</v>
      </c>
      <c r="CL21" s="182"/>
    </row>
    <row r="22" spans="1:90" s="181" customFormat="1" ht="18.75" customHeight="1" thickBot="1" x14ac:dyDescent="0.3">
      <c r="A22" s="325"/>
      <c r="B22" s="326"/>
      <c r="C22" s="326"/>
      <c r="D22" s="326"/>
      <c r="E22" s="326"/>
      <c r="F22" s="326"/>
      <c r="G22" s="326"/>
      <c r="H22" s="327"/>
      <c r="I22" s="326" t="s">
        <v>120</v>
      </c>
      <c r="J22" s="326"/>
      <c r="K22" s="326"/>
      <c r="L22" s="191"/>
      <c r="M22" s="191"/>
      <c r="N22" s="191"/>
      <c r="O22" s="191"/>
      <c r="P22" s="327"/>
      <c r="Q22" s="326"/>
      <c r="R22" s="326"/>
      <c r="S22" s="326"/>
      <c r="T22" s="326"/>
      <c r="U22" s="326"/>
      <c r="V22" s="326"/>
      <c r="W22" s="328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29"/>
      <c r="AO22" s="329"/>
      <c r="AP22" s="329"/>
      <c r="AQ22" s="329"/>
      <c r="AR22" s="329"/>
      <c r="AS22" s="329"/>
      <c r="AT22" s="330"/>
      <c r="AU22" s="323" t="s">
        <v>61</v>
      </c>
      <c r="AV22" s="324"/>
      <c r="AW22" s="331"/>
      <c r="AX22" s="332"/>
      <c r="AY22" s="333"/>
      <c r="AZ22" s="333"/>
      <c r="BA22" s="333"/>
      <c r="BB22" s="333"/>
      <c r="BC22" s="333"/>
      <c r="BD22" s="333"/>
      <c r="BE22" s="333"/>
      <c r="BF22" s="333"/>
      <c r="BG22" s="333"/>
      <c r="BH22" s="333"/>
      <c r="BI22" s="333"/>
      <c r="BJ22" s="333"/>
      <c r="BK22" s="333"/>
      <c r="BL22" s="333"/>
      <c r="BM22" s="333"/>
      <c r="BN22" s="333"/>
      <c r="BO22" s="333"/>
      <c r="BP22" s="333"/>
      <c r="BQ22" s="333"/>
      <c r="BR22" s="333"/>
      <c r="BS22" s="334"/>
      <c r="CF22" s="253" t="s">
        <v>121</v>
      </c>
      <c r="CG22" s="254" t="b">
        <v>0</v>
      </c>
      <c r="CH22" s="182"/>
      <c r="CI22" s="255" t="s">
        <v>122</v>
      </c>
      <c r="CJ22" s="256" t="s">
        <v>123</v>
      </c>
      <c r="CK22" s="257" t="s">
        <v>42</v>
      </c>
      <c r="CL22" s="182"/>
    </row>
    <row r="23" spans="1:90" s="181" customFormat="1" ht="15" customHeight="1" x14ac:dyDescent="0.25">
      <c r="A23" s="335" t="s">
        <v>81</v>
      </c>
      <c r="B23" s="336"/>
      <c r="C23" s="337" t="s">
        <v>124</v>
      </c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4"/>
      <c r="W23" s="338" t="s">
        <v>125</v>
      </c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4"/>
      <c r="AU23" s="337" t="s">
        <v>126</v>
      </c>
      <c r="AV23" s="338"/>
      <c r="AW23" s="339"/>
      <c r="AX23" s="340" t="s">
        <v>127</v>
      </c>
      <c r="AY23" s="341"/>
      <c r="AZ23" s="341"/>
      <c r="BA23" s="341"/>
      <c r="BB23" s="341"/>
      <c r="BC23" s="341"/>
      <c r="BD23" s="341"/>
      <c r="BE23" s="341"/>
      <c r="BF23" s="341"/>
      <c r="BG23" s="342" t="s">
        <v>128</v>
      </c>
      <c r="BH23" s="343"/>
      <c r="BI23" s="344"/>
      <c r="BJ23" s="345" t="s">
        <v>129</v>
      </c>
      <c r="BK23" s="346"/>
      <c r="BL23" s="347"/>
      <c r="BM23" s="348" t="s">
        <v>130</v>
      </c>
      <c r="BN23" s="213"/>
      <c r="BO23" s="213"/>
      <c r="BP23" s="213"/>
      <c r="BQ23" s="213"/>
      <c r="BR23" s="213"/>
      <c r="BS23" s="214"/>
      <c r="CF23" s="253" t="s">
        <v>131</v>
      </c>
      <c r="CG23" s="254" t="b">
        <v>0</v>
      </c>
      <c r="CH23" s="182"/>
      <c r="CI23" s="255" t="s">
        <v>132</v>
      </c>
      <c r="CJ23" s="256" t="s">
        <v>133</v>
      </c>
      <c r="CK23" s="257" t="s">
        <v>42</v>
      </c>
      <c r="CL23" s="182"/>
    </row>
    <row r="24" spans="1:90" s="181" customFormat="1" ht="15" customHeight="1" thickBot="1" x14ac:dyDescent="0.3">
      <c r="A24" s="349" t="s">
        <v>134</v>
      </c>
      <c r="B24" s="350"/>
      <c r="C24" s="351"/>
      <c r="D24" s="352"/>
      <c r="E24" s="352"/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52"/>
      <c r="Q24" s="352"/>
      <c r="R24" s="352"/>
      <c r="S24" s="352"/>
      <c r="T24" s="352"/>
      <c r="U24" s="352"/>
      <c r="V24" s="353"/>
      <c r="W24" s="352"/>
      <c r="X24" s="352"/>
      <c r="Y24" s="352"/>
      <c r="Z24" s="352"/>
      <c r="AA24" s="352"/>
      <c r="AB24" s="352"/>
      <c r="AC24" s="352"/>
      <c r="AD24" s="352"/>
      <c r="AE24" s="352"/>
      <c r="AF24" s="352"/>
      <c r="AG24" s="352"/>
      <c r="AH24" s="352"/>
      <c r="AI24" s="352"/>
      <c r="AJ24" s="352"/>
      <c r="AK24" s="352"/>
      <c r="AL24" s="352"/>
      <c r="AM24" s="352"/>
      <c r="AN24" s="352"/>
      <c r="AO24" s="352"/>
      <c r="AP24" s="352"/>
      <c r="AQ24" s="352"/>
      <c r="AR24" s="352"/>
      <c r="AS24" s="352"/>
      <c r="AT24" s="353"/>
      <c r="AU24" s="354"/>
      <c r="AV24" s="355"/>
      <c r="AW24" s="356"/>
      <c r="AX24" s="357" t="s">
        <v>135</v>
      </c>
      <c r="AY24" s="358"/>
      <c r="AZ24" s="358"/>
      <c r="BA24" s="358"/>
      <c r="BB24" s="358"/>
      <c r="BC24" s="359"/>
      <c r="BD24" s="360" t="s">
        <v>136</v>
      </c>
      <c r="BE24" s="358"/>
      <c r="BF24" s="358"/>
      <c r="BG24" s="361"/>
      <c r="BH24" s="362"/>
      <c r="BI24" s="363"/>
      <c r="BJ24" s="364"/>
      <c r="BK24" s="365"/>
      <c r="BL24" s="366"/>
      <c r="BM24" s="367"/>
      <c r="BN24" s="352"/>
      <c r="BO24" s="352"/>
      <c r="BP24" s="352"/>
      <c r="BQ24" s="352"/>
      <c r="BR24" s="352"/>
      <c r="BS24" s="353"/>
      <c r="CF24" s="253" t="s">
        <v>137</v>
      </c>
      <c r="CG24" s="254" t="b">
        <v>0</v>
      </c>
      <c r="CH24" s="182"/>
      <c r="CI24" s="255" t="s">
        <v>138</v>
      </c>
      <c r="CJ24" s="256" t="s">
        <v>139</v>
      </c>
      <c r="CK24" s="257" t="s">
        <v>140</v>
      </c>
      <c r="CL24" s="182"/>
    </row>
    <row r="25" spans="1:90" ht="14.25" customHeight="1" thickBot="1" x14ac:dyDescent="0.3">
      <c r="A25" s="129"/>
      <c r="B25" s="130"/>
      <c r="C25" s="126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8"/>
      <c r="W25" s="47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9"/>
      <c r="AU25" s="115"/>
      <c r="AV25" s="104"/>
      <c r="AW25" s="105"/>
      <c r="AX25" s="122"/>
      <c r="AY25" s="123"/>
      <c r="AZ25" s="123"/>
      <c r="BA25" s="123"/>
      <c r="BB25" s="123"/>
      <c r="BC25" s="124"/>
      <c r="BD25" s="109"/>
      <c r="BE25" s="110"/>
      <c r="BF25" s="111"/>
      <c r="BG25" s="103"/>
      <c r="BH25" s="104"/>
      <c r="BI25" s="105"/>
      <c r="BJ25" s="103"/>
      <c r="BK25" s="104"/>
      <c r="BL25" s="105"/>
      <c r="BM25" s="100"/>
      <c r="BN25" s="101"/>
      <c r="BO25" s="101"/>
      <c r="BP25" s="101"/>
      <c r="BQ25" s="101"/>
      <c r="BR25" s="101"/>
      <c r="BS25" s="102"/>
      <c r="CF25" s="30" t="s">
        <v>141</v>
      </c>
      <c r="CG25" s="3" t="b">
        <v>1</v>
      </c>
      <c r="CI25" s="27" t="s">
        <v>138</v>
      </c>
      <c r="CJ25" s="28" t="s">
        <v>139</v>
      </c>
      <c r="CK25" s="29" t="s">
        <v>42</v>
      </c>
    </row>
    <row r="26" spans="1:90" ht="14.25" customHeight="1" x14ac:dyDescent="0.25">
      <c r="A26" s="131"/>
      <c r="B26" s="132"/>
      <c r="C26" s="133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5"/>
      <c r="W26" s="53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5"/>
      <c r="AU26" s="125"/>
      <c r="AV26" s="107"/>
      <c r="AW26" s="108"/>
      <c r="AX26" s="119"/>
      <c r="AY26" s="120"/>
      <c r="AZ26" s="120"/>
      <c r="BA26" s="120"/>
      <c r="BB26" s="120"/>
      <c r="BC26" s="121"/>
      <c r="BD26" s="112"/>
      <c r="BE26" s="113"/>
      <c r="BF26" s="114"/>
      <c r="BG26" s="106"/>
      <c r="BH26" s="107"/>
      <c r="BI26" s="108"/>
      <c r="BJ26" s="106"/>
      <c r="BK26" s="107"/>
      <c r="BL26" s="108"/>
      <c r="BM26" s="97"/>
      <c r="BN26" s="98"/>
      <c r="BO26" s="98"/>
      <c r="BP26" s="98"/>
      <c r="BQ26" s="98"/>
      <c r="BR26" s="98"/>
      <c r="BS26" s="99"/>
      <c r="CF26" s="56"/>
      <c r="CG26" s="56"/>
      <c r="CI26" s="27" t="s">
        <v>142</v>
      </c>
      <c r="CJ26" s="28" t="s">
        <v>143</v>
      </c>
      <c r="CK26" s="29" t="s">
        <v>140</v>
      </c>
    </row>
    <row r="27" spans="1:90" ht="14.25" customHeight="1" x14ac:dyDescent="0.25">
      <c r="A27" s="131"/>
      <c r="B27" s="132"/>
      <c r="C27" s="133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5"/>
      <c r="W27" s="53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5"/>
      <c r="AU27" s="125"/>
      <c r="AV27" s="107"/>
      <c r="AW27" s="108"/>
      <c r="AX27" s="119"/>
      <c r="AY27" s="120"/>
      <c r="AZ27" s="120"/>
      <c r="BA27" s="120"/>
      <c r="BB27" s="120"/>
      <c r="BC27" s="121"/>
      <c r="BD27" s="112"/>
      <c r="BE27" s="113"/>
      <c r="BF27" s="114"/>
      <c r="BG27" s="106"/>
      <c r="BH27" s="107"/>
      <c r="BI27" s="108"/>
      <c r="BJ27" s="106"/>
      <c r="BK27" s="107"/>
      <c r="BL27" s="108"/>
      <c r="BM27" s="97"/>
      <c r="BN27" s="98"/>
      <c r="BO27" s="98"/>
      <c r="BP27" s="98"/>
      <c r="BQ27" s="98"/>
      <c r="BR27" s="98"/>
      <c r="BS27" s="99"/>
      <c r="CF27" s="56"/>
      <c r="CG27" s="56"/>
      <c r="CI27" s="27" t="s">
        <v>142</v>
      </c>
      <c r="CJ27" s="28" t="s">
        <v>143</v>
      </c>
      <c r="CK27" s="29" t="s">
        <v>42</v>
      </c>
    </row>
    <row r="28" spans="1:90" ht="14.25" customHeight="1" x14ac:dyDescent="0.25">
      <c r="A28" s="131"/>
      <c r="B28" s="132"/>
      <c r="C28" s="133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5"/>
      <c r="W28" s="53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5"/>
      <c r="AU28" s="125"/>
      <c r="AV28" s="107"/>
      <c r="AW28" s="108"/>
      <c r="AX28" s="119"/>
      <c r="AY28" s="120"/>
      <c r="AZ28" s="120"/>
      <c r="BA28" s="120"/>
      <c r="BB28" s="120"/>
      <c r="BC28" s="121"/>
      <c r="BD28" s="112"/>
      <c r="BE28" s="113"/>
      <c r="BF28" s="114"/>
      <c r="BG28" s="106"/>
      <c r="BH28" s="107"/>
      <c r="BI28" s="108"/>
      <c r="BJ28" s="106"/>
      <c r="BK28" s="107"/>
      <c r="BL28" s="108"/>
      <c r="BM28" s="97"/>
      <c r="BN28" s="98"/>
      <c r="BO28" s="98"/>
      <c r="BP28" s="98"/>
      <c r="BQ28" s="98"/>
      <c r="BR28" s="98"/>
      <c r="BS28" s="99"/>
      <c r="CF28" s="56"/>
      <c r="CG28" s="56"/>
      <c r="CI28" s="27" t="s">
        <v>144</v>
      </c>
      <c r="CJ28" s="28" t="s">
        <v>145</v>
      </c>
      <c r="CK28" s="29" t="s">
        <v>140</v>
      </c>
    </row>
    <row r="29" spans="1:90" ht="14.25" customHeight="1" x14ac:dyDescent="0.25">
      <c r="A29" s="131"/>
      <c r="B29" s="132"/>
      <c r="C29" s="133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5"/>
      <c r="W29" s="53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5"/>
      <c r="AU29" s="125"/>
      <c r="AV29" s="107"/>
      <c r="AW29" s="108"/>
      <c r="AX29" s="119"/>
      <c r="AY29" s="120"/>
      <c r="AZ29" s="120"/>
      <c r="BA29" s="120"/>
      <c r="BB29" s="120"/>
      <c r="BC29" s="121"/>
      <c r="BD29" s="112"/>
      <c r="BE29" s="113"/>
      <c r="BF29" s="114"/>
      <c r="BG29" s="106"/>
      <c r="BH29" s="107"/>
      <c r="BI29" s="108"/>
      <c r="BJ29" s="106"/>
      <c r="BK29" s="107"/>
      <c r="BL29" s="108"/>
      <c r="BM29" s="97"/>
      <c r="BN29" s="98"/>
      <c r="BO29" s="98"/>
      <c r="BP29" s="98"/>
      <c r="BQ29" s="98"/>
      <c r="BR29" s="98"/>
      <c r="BS29" s="99"/>
      <c r="CF29" s="56"/>
      <c r="CG29" s="56"/>
      <c r="CI29" s="27" t="s">
        <v>144</v>
      </c>
      <c r="CJ29" s="28" t="s">
        <v>145</v>
      </c>
      <c r="CK29" s="29" t="s">
        <v>42</v>
      </c>
    </row>
    <row r="30" spans="1:90" ht="14.25" customHeight="1" x14ac:dyDescent="0.25">
      <c r="A30" s="131"/>
      <c r="B30" s="132"/>
      <c r="C30" s="133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5"/>
      <c r="W30" s="53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5"/>
      <c r="AU30" s="125"/>
      <c r="AV30" s="107"/>
      <c r="AW30" s="108"/>
      <c r="AX30" s="119"/>
      <c r="AY30" s="120"/>
      <c r="AZ30" s="120"/>
      <c r="BA30" s="120"/>
      <c r="BB30" s="120"/>
      <c r="BC30" s="121"/>
      <c r="BD30" s="112"/>
      <c r="BE30" s="113"/>
      <c r="BF30" s="114"/>
      <c r="BG30" s="106"/>
      <c r="BH30" s="107"/>
      <c r="BI30" s="108"/>
      <c r="BJ30" s="106"/>
      <c r="BK30" s="107"/>
      <c r="BL30" s="108"/>
      <c r="BM30" s="97"/>
      <c r="BN30" s="98"/>
      <c r="BO30" s="98"/>
      <c r="BP30" s="98"/>
      <c r="BQ30" s="98"/>
      <c r="BR30" s="98"/>
      <c r="BS30" s="99"/>
      <c r="CF30" s="56"/>
      <c r="CG30" s="56"/>
      <c r="CI30" s="27" t="s">
        <v>146</v>
      </c>
      <c r="CJ30" s="28" t="s">
        <v>147</v>
      </c>
      <c r="CK30" s="29" t="s">
        <v>140</v>
      </c>
    </row>
    <row r="31" spans="1:90" ht="14.25" customHeight="1" x14ac:dyDescent="0.25">
      <c r="A31" s="131"/>
      <c r="B31" s="132"/>
      <c r="C31" s="133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5"/>
      <c r="W31" s="53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5"/>
      <c r="AU31" s="125"/>
      <c r="AV31" s="107"/>
      <c r="AW31" s="108"/>
      <c r="AX31" s="119"/>
      <c r="AY31" s="120"/>
      <c r="AZ31" s="120"/>
      <c r="BA31" s="120"/>
      <c r="BB31" s="120"/>
      <c r="BC31" s="121"/>
      <c r="BD31" s="112"/>
      <c r="BE31" s="113"/>
      <c r="BF31" s="114"/>
      <c r="BG31" s="106"/>
      <c r="BH31" s="107"/>
      <c r="BI31" s="108"/>
      <c r="BJ31" s="106"/>
      <c r="BK31" s="107"/>
      <c r="BL31" s="108"/>
      <c r="BM31" s="97"/>
      <c r="BN31" s="98"/>
      <c r="BO31" s="98"/>
      <c r="BP31" s="98"/>
      <c r="BQ31" s="98"/>
      <c r="BR31" s="98"/>
      <c r="BS31" s="99"/>
      <c r="CF31" s="56"/>
      <c r="CG31" s="56"/>
      <c r="CI31" s="27" t="s">
        <v>146</v>
      </c>
      <c r="CJ31" s="28" t="s">
        <v>147</v>
      </c>
      <c r="CK31" s="29" t="s">
        <v>42</v>
      </c>
    </row>
    <row r="32" spans="1:90" ht="14.25" customHeight="1" x14ac:dyDescent="0.25">
      <c r="A32" s="131"/>
      <c r="B32" s="132"/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5"/>
      <c r="W32" s="53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5"/>
      <c r="AU32" s="125"/>
      <c r="AV32" s="107"/>
      <c r="AW32" s="108"/>
      <c r="AX32" s="119"/>
      <c r="AY32" s="120"/>
      <c r="AZ32" s="120"/>
      <c r="BA32" s="120"/>
      <c r="BB32" s="120"/>
      <c r="BC32" s="121"/>
      <c r="BD32" s="112"/>
      <c r="BE32" s="113"/>
      <c r="BF32" s="114"/>
      <c r="BG32" s="106"/>
      <c r="BH32" s="107"/>
      <c r="BI32" s="108"/>
      <c r="BJ32" s="106"/>
      <c r="BK32" s="107"/>
      <c r="BL32" s="108"/>
      <c r="BM32" s="97"/>
      <c r="BN32" s="98"/>
      <c r="BO32" s="98"/>
      <c r="BP32" s="98"/>
      <c r="BQ32" s="98"/>
      <c r="BR32" s="98"/>
      <c r="BS32" s="99"/>
      <c r="CF32" s="56"/>
      <c r="CG32" s="56"/>
      <c r="CI32" s="27" t="s">
        <v>148</v>
      </c>
      <c r="CJ32" s="28" t="s">
        <v>149</v>
      </c>
      <c r="CK32" s="29" t="s">
        <v>140</v>
      </c>
    </row>
    <row r="33" spans="1:89" ht="14.25" customHeight="1" x14ac:dyDescent="0.25">
      <c r="A33" s="131"/>
      <c r="B33" s="132"/>
      <c r="C33" s="133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5"/>
      <c r="W33" s="53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5"/>
      <c r="AU33" s="125"/>
      <c r="AV33" s="107"/>
      <c r="AW33" s="108"/>
      <c r="AX33" s="119"/>
      <c r="AY33" s="120"/>
      <c r="AZ33" s="120"/>
      <c r="BA33" s="120"/>
      <c r="BB33" s="120"/>
      <c r="BC33" s="121"/>
      <c r="BD33" s="112"/>
      <c r="BE33" s="113"/>
      <c r="BF33" s="114"/>
      <c r="BG33" s="106"/>
      <c r="BH33" s="107"/>
      <c r="BI33" s="108"/>
      <c r="BJ33" s="106"/>
      <c r="BK33" s="107"/>
      <c r="BL33" s="108"/>
      <c r="BM33" s="97"/>
      <c r="BN33" s="98"/>
      <c r="BO33" s="98"/>
      <c r="BP33" s="98"/>
      <c r="BQ33" s="98"/>
      <c r="BR33" s="98"/>
      <c r="BS33" s="99"/>
      <c r="CF33" s="56"/>
      <c r="CG33" s="56"/>
      <c r="CI33" s="27" t="s">
        <v>150</v>
      </c>
      <c r="CJ33" s="28" t="s">
        <v>151</v>
      </c>
      <c r="CK33" s="29" t="s">
        <v>140</v>
      </c>
    </row>
    <row r="34" spans="1:89" ht="14.25" customHeight="1" x14ac:dyDescent="0.25">
      <c r="A34" s="131"/>
      <c r="B34" s="132"/>
      <c r="C34" s="133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5"/>
      <c r="W34" s="53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5"/>
      <c r="AU34" s="125"/>
      <c r="AV34" s="107"/>
      <c r="AW34" s="108"/>
      <c r="AX34" s="119"/>
      <c r="AY34" s="120"/>
      <c r="AZ34" s="120"/>
      <c r="BA34" s="120"/>
      <c r="BB34" s="120"/>
      <c r="BC34" s="121"/>
      <c r="BD34" s="112"/>
      <c r="BE34" s="113"/>
      <c r="BF34" s="114"/>
      <c r="BG34" s="106"/>
      <c r="BH34" s="107"/>
      <c r="BI34" s="108"/>
      <c r="BJ34" s="106"/>
      <c r="BK34" s="107"/>
      <c r="BL34" s="108"/>
      <c r="BM34" s="97"/>
      <c r="BN34" s="98"/>
      <c r="BO34" s="98"/>
      <c r="BP34" s="98"/>
      <c r="BQ34" s="98"/>
      <c r="BR34" s="98"/>
      <c r="BS34" s="99"/>
      <c r="CF34" s="56"/>
      <c r="CG34" s="56"/>
      <c r="CI34" s="27" t="s">
        <v>150</v>
      </c>
      <c r="CJ34" s="28" t="s">
        <v>151</v>
      </c>
      <c r="CK34" s="29" t="s">
        <v>42</v>
      </c>
    </row>
    <row r="35" spans="1:89" ht="14.25" customHeight="1" x14ac:dyDescent="0.25">
      <c r="A35" s="131"/>
      <c r="B35" s="132"/>
      <c r="C35" s="133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5"/>
      <c r="W35" s="53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5"/>
      <c r="AU35" s="125"/>
      <c r="AV35" s="107"/>
      <c r="AW35" s="108"/>
      <c r="AX35" s="119"/>
      <c r="AY35" s="120"/>
      <c r="AZ35" s="120"/>
      <c r="BA35" s="120"/>
      <c r="BB35" s="120"/>
      <c r="BC35" s="121"/>
      <c r="BD35" s="112"/>
      <c r="BE35" s="113"/>
      <c r="BF35" s="114"/>
      <c r="BG35" s="106"/>
      <c r="BH35" s="107"/>
      <c r="BI35" s="108"/>
      <c r="BJ35" s="106"/>
      <c r="BK35" s="107"/>
      <c r="BL35" s="108"/>
      <c r="BM35" s="97"/>
      <c r="BN35" s="98"/>
      <c r="BO35" s="98"/>
      <c r="BP35" s="98"/>
      <c r="BQ35" s="98"/>
      <c r="BR35" s="98"/>
      <c r="BS35" s="99"/>
      <c r="CF35" s="56"/>
      <c r="CG35" s="56"/>
      <c r="CI35" s="27" t="s">
        <v>152</v>
      </c>
      <c r="CJ35" s="28" t="s">
        <v>153</v>
      </c>
      <c r="CK35" s="29" t="s">
        <v>140</v>
      </c>
    </row>
    <row r="36" spans="1:89" ht="14.25" customHeight="1" x14ac:dyDescent="0.25">
      <c r="A36" s="131"/>
      <c r="B36" s="132"/>
      <c r="C36" s="133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5"/>
      <c r="W36" s="53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5"/>
      <c r="AU36" s="125"/>
      <c r="AV36" s="107"/>
      <c r="AW36" s="108"/>
      <c r="AX36" s="119"/>
      <c r="AY36" s="120"/>
      <c r="AZ36" s="120"/>
      <c r="BA36" s="120"/>
      <c r="BB36" s="120"/>
      <c r="BC36" s="121"/>
      <c r="BD36" s="112"/>
      <c r="BE36" s="113"/>
      <c r="BF36" s="114"/>
      <c r="BG36" s="106"/>
      <c r="BH36" s="107"/>
      <c r="BI36" s="108"/>
      <c r="BJ36" s="106"/>
      <c r="BK36" s="107"/>
      <c r="BL36" s="108"/>
      <c r="BM36" s="97"/>
      <c r="BN36" s="98"/>
      <c r="BO36" s="98"/>
      <c r="BP36" s="98"/>
      <c r="BQ36" s="98"/>
      <c r="BR36" s="98"/>
      <c r="BS36" s="99"/>
      <c r="CF36" s="56"/>
      <c r="CG36" s="56"/>
      <c r="CI36" s="27" t="s">
        <v>154</v>
      </c>
      <c r="CJ36" s="28" t="s">
        <v>155</v>
      </c>
      <c r="CK36" s="29" t="s">
        <v>140</v>
      </c>
    </row>
    <row r="37" spans="1:89" ht="14.25" customHeight="1" x14ac:dyDescent="0.25">
      <c r="A37" s="131"/>
      <c r="B37" s="132"/>
      <c r="C37" s="133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5"/>
      <c r="W37" s="53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5"/>
      <c r="AU37" s="125"/>
      <c r="AV37" s="107"/>
      <c r="AW37" s="108"/>
      <c r="AX37" s="119"/>
      <c r="AY37" s="120"/>
      <c r="AZ37" s="120"/>
      <c r="BA37" s="120"/>
      <c r="BB37" s="120"/>
      <c r="BC37" s="121"/>
      <c r="BD37" s="112"/>
      <c r="BE37" s="113"/>
      <c r="BF37" s="114"/>
      <c r="BG37" s="106"/>
      <c r="BH37" s="107"/>
      <c r="BI37" s="108"/>
      <c r="BJ37" s="106"/>
      <c r="BK37" s="107"/>
      <c r="BL37" s="108"/>
      <c r="BM37" s="97"/>
      <c r="BN37" s="98"/>
      <c r="BO37" s="98"/>
      <c r="BP37" s="98"/>
      <c r="BQ37" s="98"/>
      <c r="BR37" s="98"/>
      <c r="BS37" s="99"/>
      <c r="CF37" s="56"/>
      <c r="CG37" s="56"/>
      <c r="CI37" s="27" t="s">
        <v>154</v>
      </c>
      <c r="CJ37" s="28" t="s">
        <v>155</v>
      </c>
      <c r="CK37" s="29" t="s">
        <v>42</v>
      </c>
    </row>
    <row r="38" spans="1:89" ht="14.25" customHeight="1" x14ac:dyDescent="0.25">
      <c r="A38" s="131"/>
      <c r="B38" s="132"/>
      <c r="C38" s="133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5"/>
      <c r="W38" s="53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5"/>
      <c r="AU38" s="125"/>
      <c r="AV38" s="107"/>
      <c r="AW38" s="108"/>
      <c r="AX38" s="119"/>
      <c r="AY38" s="120"/>
      <c r="AZ38" s="120"/>
      <c r="BA38" s="120"/>
      <c r="BB38" s="120"/>
      <c r="BC38" s="121"/>
      <c r="BD38" s="112"/>
      <c r="BE38" s="113"/>
      <c r="BF38" s="114"/>
      <c r="BG38" s="106"/>
      <c r="BH38" s="107"/>
      <c r="BI38" s="108"/>
      <c r="BJ38" s="106"/>
      <c r="BK38" s="107"/>
      <c r="BL38" s="108"/>
      <c r="BM38" s="97"/>
      <c r="BN38" s="98"/>
      <c r="BO38" s="98"/>
      <c r="BP38" s="98"/>
      <c r="BQ38" s="98"/>
      <c r="BR38" s="98"/>
      <c r="BS38" s="99"/>
      <c r="CF38" s="56"/>
      <c r="CG38" s="56"/>
      <c r="CI38" s="27" t="s">
        <v>156</v>
      </c>
      <c r="CJ38" s="28" t="s">
        <v>157</v>
      </c>
      <c r="CK38" s="29" t="s">
        <v>42</v>
      </c>
    </row>
    <row r="39" spans="1:89" ht="14.25" customHeight="1" x14ac:dyDescent="0.25">
      <c r="A39" s="131"/>
      <c r="B39" s="132"/>
      <c r="C39" s="133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5"/>
      <c r="W39" s="53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5"/>
      <c r="AU39" s="125"/>
      <c r="AV39" s="107"/>
      <c r="AW39" s="108"/>
      <c r="AX39" s="119"/>
      <c r="AY39" s="120"/>
      <c r="AZ39" s="120"/>
      <c r="BA39" s="120"/>
      <c r="BB39" s="120"/>
      <c r="BC39" s="121"/>
      <c r="BD39" s="112"/>
      <c r="BE39" s="113"/>
      <c r="BF39" s="114"/>
      <c r="BG39" s="106"/>
      <c r="BH39" s="107"/>
      <c r="BI39" s="108"/>
      <c r="BJ39" s="106"/>
      <c r="BK39" s="107"/>
      <c r="BL39" s="108"/>
      <c r="BM39" s="97"/>
      <c r="BN39" s="98"/>
      <c r="BO39" s="98"/>
      <c r="BP39" s="98"/>
      <c r="BQ39" s="98"/>
      <c r="BR39" s="98"/>
      <c r="BS39" s="99"/>
      <c r="CF39" s="56"/>
      <c r="CG39" s="56"/>
      <c r="CI39" s="27" t="s">
        <v>158</v>
      </c>
      <c r="CJ39" s="28" t="s">
        <v>159</v>
      </c>
      <c r="CK39" s="29" t="s">
        <v>42</v>
      </c>
    </row>
    <row r="40" spans="1:89" ht="14.25" customHeight="1" x14ac:dyDescent="0.25">
      <c r="A40" s="131"/>
      <c r="B40" s="132"/>
      <c r="C40" s="133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5"/>
      <c r="W40" s="53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5"/>
      <c r="AU40" s="125"/>
      <c r="AV40" s="107"/>
      <c r="AW40" s="108"/>
      <c r="AX40" s="119"/>
      <c r="AY40" s="120"/>
      <c r="AZ40" s="120"/>
      <c r="BA40" s="120"/>
      <c r="BB40" s="120"/>
      <c r="BC40" s="121"/>
      <c r="BD40" s="112"/>
      <c r="BE40" s="113"/>
      <c r="BF40" s="114"/>
      <c r="BG40" s="106"/>
      <c r="BH40" s="107"/>
      <c r="BI40" s="108"/>
      <c r="BJ40" s="106"/>
      <c r="BK40" s="107"/>
      <c r="BL40" s="108"/>
      <c r="BM40" s="97"/>
      <c r="BN40" s="98"/>
      <c r="BO40" s="98"/>
      <c r="BP40" s="98"/>
      <c r="BQ40" s="98"/>
      <c r="BR40" s="98"/>
      <c r="BS40" s="99"/>
      <c r="CF40" s="56"/>
      <c r="CG40" s="56"/>
      <c r="CI40" s="27" t="s">
        <v>160</v>
      </c>
      <c r="CJ40" s="28" t="s">
        <v>161</v>
      </c>
      <c r="CK40" s="29" t="s">
        <v>42</v>
      </c>
    </row>
    <row r="41" spans="1:89" ht="14.25" customHeight="1" x14ac:dyDescent="0.25">
      <c r="A41" s="131"/>
      <c r="B41" s="132"/>
      <c r="C41" s="133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5"/>
      <c r="W41" s="53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5"/>
      <c r="AU41" s="125"/>
      <c r="AV41" s="107"/>
      <c r="AW41" s="108"/>
      <c r="AX41" s="119"/>
      <c r="AY41" s="120"/>
      <c r="AZ41" s="120"/>
      <c r="BA41" s="120"/>
      <c r="BB41" s="120"/>
      <c r="BC41" s="121"/>
      <c r="BD41" s="112"/>
      <c r="BE41" s="113"/>
      <c r="BF41" s="114"/>
      <c r="BG41" s="106"/>
      <c r="BH41" s="107"/>
      <c r="BI41" s="108"/>
      <c r="BJ41" s="106"/>
      <c r="BK41" s="107"/>
      <c r="BL41" s="108"/>
      <c r="BM41" s="97"/>
      <c r="BN41" s="98"/>
      <c r="BO41" s="98"/>
      <c r="BP41" s="98"/>
      <c r="BQ41" s="98"/>
      <c r="BR41" s="98"/>
      <c r="BS41" s="99"/>
      <c r="CF41" s="56"/>
      <c r="CG41" s="56"/>
      <c r="CI41" s="27" t="s">
        <v>162</v>
      </c>
      <c r="CJ41" s="28" t="s">
        <v>163</v>
      </c>
      <c r="CK41" s="29" t="s">
        <v>42</v>
      </c>
    </row>
    <row r="42" spans="1:89" ht="14.25" customHeight="1" x14ac:dyDescent="0.25">
      <c r="A42" s="131"/>
      <c r="B42" s="132"/>
      <c r="C42" s="133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5"/>
      <c r="W42" s="53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5"/>
      <c r="AU42" s="125"/>
      <c r="AV42" s="107"/>
      <c r="AW42" s="108"/>
      <c r="AX42" s="119"/>
      <c r="AY42" s="120"/>
      <c r="AZ42" s="120"/>
      <c r="BA42" s="120"/>
      <c r="BB42" s="120"/>
      <c r="BC42" s="121"/>
      <c r="BD42" s="112"/>
      <c r="BE42" s="113"/>
      <c r="BF42" s="114"/>
      <c r="BG42" s="106"/>
      <c r="BH42" s="107"/>
      <c r="BI42" s="108"/>
      <c r="BJ42" s="106"/>
      <c r="BK42" s="107"/>
      <c r="BL42" s="108"/>
      <c r="BM42" s="97"/>
      <c r="BN42" s="98"/>
      <c r="BO42" s="98"/>
      <c r="BP42" s="98"/>
      <c r="BQ42" s="98"/>
      <c r="BR42" s="98"/>
      <c r="BS42" s="99"/>
      <c r="CF42" s="56"/>
      <c r="CG42" s="56"/>
      <c r="CI42" s="27" t="s">
        <v>164</v>
      </c>
      <c r="CJ42" s="28" t="s">
        <v>165</v>
      </c>
      <c r="CK42" s="29" t="s">
        <v>42</v>
      </c>
    </row>
    <row r="43" spans="1:89" ht="14.25" customHeight="1" x14ac:dyDescent="0.25">
      <c r="A43" s="131"/>
      <c r="B43" s="132"/>
      <c r="C43" s="133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5"/>
      <c r="W43" s="53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5"/>
      <c r="AU43" s="125"/>
      <c r="AV43" s="107"/>
      <c r="AW43" s="108"/>
      <c r="AX43" s="119"/>
      <c r="AY43" s="120"/>
      <c r="AZ43" s="120"/>
      <c r="BA43" s="120"/>
      <c r="BB43" s="120"/>
      <c r="BC43" s="121"/>
      <c r="BD43" s="112"/>
      <c r="BE43" s="113"/>
      <c r="BF43" s="114"/>
      <c r="BG43" s="106"/>
      <c r="BH43" s="107"/>
      <c r="BI43" s="108"/>
      <c r="BJ43" s="106"/>
      <c r="BK43" s="107"/>
      <c r="BL43" s="108"/>
      <c r="BM43" s="97"/>
      <c r="BN43" s="98"/>
      <c r="BO43" s="98"/>
      <c r="BP43" s="98"/>
      <c r="BQ43" s="98"/>
      <c r="BR43" s="98"/>
      <c r="BS43" s="99"/>
      <c r="CF43" s="56"/>
      <c r="CG43" s="56"/>
      <c r="CI43" s="27" t="s">
        <v>166</v>
      </c>
      <c r="CJ43" s="28" t="s">
        <v>167</v>
      </c>
      <c r="CK43" s="29" t="s">
        <v>42</v>
      </c>
    </row>
    <row r="44" spans="1:89" ht="14.25" customHeight="1" x14ac:dyDescent="0.25">
      <c r="A44" s="131"/>
      <c r="B44" s="132"/>
      <c r="C44" s="133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5"/>
      <c r="W44" s="53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5"/>
      <c r="AU44" s="125"/>
      <c r="AV44" s="107"/>
      <c r="AW44" s="108"/>
      <c r="AX44" s="119"/>
      <c r="AY44" s="120"/>
      <c r="AZ44" s="120"/>
      <c r="BA44" s="120"/>
      <c r="BB44" s="120"/>
      <c r="BC44" s="121"/>
      <c r="BD44" s="112"/>
      <c r="BE44" s="113"/>
      <c r="BF44" s="114"/>
      <c r="BG44" s="106"/>
      <c r="BH44" s="107"/>
      <c r="BI44" s="108"/>
      <c r="BJ44" s="106"/>
      <c r="BK44" s="107"/>
      <c r="BL44" s="108"/>
      <c r="BM44" s="97"/>
      <c r="BN44" s="98"/>
      <c r="BO44" s="98"/>
      <c r="BP44" s="98"/>
      <c r="BQ44" s="98"/>
      <c r="BR44" s="98"/>
      <c r="BS44" s="99"/>
      <c r="CF44" s="56"/>
      <c r="CG44" s="56"/>
      <c r="CI44" s="27" t="s">
        <v>168</v>
      </c>
      <c r="CJ44" s="28" t="s">
        <v>169</v>
      </c>
      <c r="CK44" s="29" t="s">
        <v>42</v>
      </c>
    </row>
    <row r="45" spans="1:89" ht="14.25" customHeight="1" x14ac:dyDescent="0.25">
      <c r="A45" s="131"/>
      <c r="B45" s="132"/>
      <c r="C45" s="133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5"/>
      <c r="W45" s="53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5"/>
      <c r="AU45" s="125"/>
      <c r="AV45" s="107"/>
      <c r="AW45" s="108"/>
      <c r="AX45" s="119"/>
      <c r="AY45" s="120"/>
      <c r="AZ45" s="120"/>
      <c r="BA45" s="120"/>
      <c r="BB45" s="120"/>
      <c r="BC45" s="121"/>
      <c r="BD45" s="112"/>
      <c r="BE45" s="113"/>
      <c r="BF45" s="114"/>
      <c r="BG45" s="106"/>
      <c r="BH45" s="107"/>
      <c r="BI45" s="108"/>
      <c r="BJ45" s="106"/>
      <c r="BK45" s="107"/>
      <c r="BL45" s="108"/>
      <c r="BM45" s="97"/>
      <c r="BN45" s="98"/>
      <c r="BO45" s="98"/>
      <c r="BP45" s="98"/>
      <c r="BQ45" s="98"/>
      <c r="BR45" s="98"/>
      <c r="BS45" s="99"/>
      <c r="CF45" s="56"/>
      <c r="CG45" s="56"/>
      <c r="CI45" s="27" t="s">
        <v>170</v>
      </c>
      <c r="CJ45" s="28" t="s">
        <v>171</v>
      </c>
      <c r="CK45" s="29" t="s">
        <v>172</v>
      </c>
    </row>
    <row r="46" spans="1:89" ht="14.25" customHeight="1" x14ac:dyDescent="0.25">
      <c r="A46" s="131"/>
      <c r="B46" s="132"/>
      <c r="C46" s="133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5"/>
      <c r="W46" s="53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5"/>
      <c r="AU46" s="125"/>
      <c r="AV46" s="107"/>
      <c r="AW46" s="108"/>
      <c r="AX46" s="119"/>
      <c r="AY46" s="120"/>
      <c r="AZ46" s="120"/>
      <c r="BA46" s="120"/>
      <c r="BB46" s="120"/>
      <c r="BC46" s="121"/>
      <c r="BD46" s="112"/>
      <c r="BE46" s="113"/>
      <c r="BF46" s="114"/>
      <c r="BG46" s="106"/>
      <c r="BH46" s="107"/>
      <c r="BI46" s="108"/>
      <c r="BJ46" s="106"/>
      <c r="BK46" s="107"/>
      <c r="BL46" s="108"/>
      <c r="BM46" s="97"/>
      <c r="BN46" s="98"/>
      <c r="BO46" s="98"/>
      <c r="BP46" s="98"/>
      <c r="BQ46" s="98"/>
      <c r="BR46" s="98"/>
      <c r="BS46" s="99"/>
      <c r="CF46" s="56"/>
      <c r="CG46" s="56"/>
      <c r="CI46" s="27" t="s">
        <v>173</v>
      </c>
      <c r="CJ46" s="28" t="s">
        <v>163</v>
      </c>
      <c r="CK46" s="29" t="s">
        <v>174</v>
      </c>
    </row>
    <row r="47" spans="1:89" ht="14.25" customHeight="1" x14ac:dyDescent="0.25">
      <c r="A47" s="131"/>
      <c r="B47" s="132"/>
      <c r="C47" s="133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5"/>
      <c r="W47" s="53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5"/>
      <c r="AU47" s="125"/>
      <c r="AV47" s="107"/>
      <c r="AW47" s="108"/>
      <c r="AX47" s="119"/>
      <c r="AY47" s="120"/>
      <c r="AZ47" s="120"/>
      <c r="BA47" s="120"/>
      <c r="BB47" s="120"/>
      <c r="BC47" s="121"/>
      <c r="BD47" s="112"/>
      <c r="BE47" s="113"/>
      <c r="BF47" s="114"/>
      <c r="BG47" s="106"/>
      <c r="BH47" s="107"/>
      <c r="BI47" s="108"/>
      <c r="BJ47" s="106"/>
      <c r="BK47" s="107"/>
      <c r="BL47" s="108"/>
      <c r="BM47" s="97"/>
      <c r="BN47" s="98"/>
      <c r="BO47" s="98"/>
      <c r="BP47" s="98"/>
      <c r="BQ47" s="98"/>
      <c r="BR47" s="98"/>
      <c r="BS47" s="99"/>
      <c r="CF47" s="56"/>
      <c r="CG47" s="56"/>
      <c r="CI47" s="27" t="s">
        <v>175</v>
      </c>
      <c r="CJ47" s="28" t="s">
        <v>64</v>
      </c>
      <c r="CK47" s="29" t="s">
        <v>174</v>
      </c>
    </row>
    <row r="48" spans="1:89" ht="14.25" customHeight="1" x14ac:dyDescent="0.25">
      <c r="A48" s="131"/>
      <c r="B48" s="132"/>
      <c r="C48" s="133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5"/>
      <c r="W48" s="53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5"/>
      <c r="AU48" s="125"/>
      <c r="AV48" s="107"/>
      <c r="AW48" s="108"/>
      <c r="AX48" s="119"/>
      <c r="AY48" s="120"/>
      <c r="AZ48" s="120"/>
      <c r="BA48" s="120"/>
      <c r="BB48" s="120"/>
      <c r="BC48" s="121"/>
      <c r="BD48" s="112"/>
      <c r="BE48" s="113"/>
      <c r="BF48" s="114"/>
      <c r="BG48" s="106"/>
      <c r="BH48" s="107"/>
      <c r="BI48" s="108"/>
      <c r="BJ48" s="106"/>
      <c r="BK48" s="107"/>
      <c r="BL48" s="108"/>
      <c r="BM48" s="97"/>
      <c r="BN48" s="98"/>
      <c r="BO48" s="98"/>
      <c r="BP48" s="98"/>
      <c r="BQ48" s="98"/>
      <c r="BR48" s="98"/>
      <c r="BS48" s="99"/>
      <c r="CF48" s="56"/>
      <c r="CG48" s="56"/>
      <c r="CI48" s="27" t="s">
        <v>176</v>
      </c>
      <c r="CJ48" s="28" t="s">
        <v>169</v>
      </c>
      <c r="CK48" s="29" t="s">
        <v>174</v>
      </c>
    </row>
    <row r="49" spans="1:89" ht="14.25" customHeight="1" x14ac:dyDescent="0.25">
      <c r="A49" s="131"/>
      <c r="B49" s="132"/>
      <c r="C49" s="133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5"/>
      <c r="W49" s="53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5"/>
      <c r="AU49" s="125"/>
      <c r="AV49" s="107"/>
      <c r="AW49" s="108"/>
      <c r="AX49" s="119"/>
      <c r="AY49" s="120"/>
      <c r="AZ49" s="120"/>
      <c r="BA49" s="120"/>
      <c r="BB49" s="120"/>
      <c r="BC49" s="121"/>
      <c r="BD49" s="112"/>
      <c r="BE49" s="113"/>
      <c r="BF49" s="114"/>
      <c r="BG49" s="106"/>
      <c r="BH49" s="107"/>
      <c r="BI49" s="108"/>
      <c r="BJ49" s="106"/>
      <c r="BK49" s="107"/>
      <c r="BL49" s="108"/>
      <c r="BM49" s="97"/>
      <c r="BN49" s="98"/>
      <c r="BO49" s="98"/>
      <c r="BP49" s="98"/>
      <c r="BQ49" s="98"/>
      <c r="BR49" s="98"/>
      <c r="BS49" s="99"/>
      <c r="CF49" s="56"/>
      <c r="CG49" s="56"/>
      <c r="CI49" s="27" t="s">
        <v>177</v>
      </c>
      <c r="CJ49" s="28" t="s">
        <v>48</v>
      </c>
      <c r="CK49" s="29" t="s">
        <v>178</v>
      </c>
    </row>
    <row r="50" spans="1:89" ht="14.25" customHeight="1" x14ac:dyDescent="0.25">
      <c r="A50" s="131"/>
      <c r="B50" s="132"/>
      <c r="C50" s="133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5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5"/>
      <c r="AU50" s="125"/>
      <c r="AV50" s="107"/>
      <c r="AW50" s="108"/>
      <c r="AX50" s="119"/>
      <c r="AY50" s="120"/>
      <c r="AZ50" s="120"/>
      <c r="BA50" s="120"/>
      <c r="BB50" s="120"/>
      <c r="BC50" s="121"/>
      <c r="BD50" s="112"/>
      <c r="BE50" s="113"/>
      <c r="BF50" s="114"/>
      <c r="BG50" s="106"/>
      <c r="BH50" s="107"/>
      <c r="BI50" s="108"/>
      <c r="BJ50" s="106"/>
      <c r="BK50" s="107"/>
      <c r="BL50" s="108"/>
      <c r="BM50" s="97"/>
      <c r="BN50" s="98"/>
      <c r="BO50" s="98"/>
      <c r="BP50" s="98"/>
      <c r="BQ50" s="98"/>
      <c r="BR50" s="98"/>
      <c r="BS50" s="99"/>
      <c r="CF50" s="56"/>
      <c r="CG50" s="56"/>
      <c r="CI50" s="27" t="s">
        <v>179</v>
      </c>
      <c r="CJ50" s="28" t="s">
        <v>180</v>
      </c>
      <c r="CK50" s="29" t="s">
        <v>178</v>
      </c>
    </row>
    <row r="51" spans="1:89" ht="14.25" customHeight="1" x14ac:dyDescent="0.25">
      <c r="A51" s="131"/>
      <c r="B51" s="132"/>
      <c r="C51" s="133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5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5"/>
      <c r="AU51" s="125"/>
      <c r="AV51" s="107"/>
      <c r="AW51" s="108"/>
      <c r="AX51" s="119"/>
      <c r="AY51" s="120"/>
      <c r="AZ51" s="120"/>
      <c r="BA51" s="120"/>
      <c r="BB51" s="120"/>
      <c r="BC51" s="121"/>
      <c r="BD51" s="112"/>
      <c r="BE51" s="113"/>
      <c r="BF51" s="114"/>
      <c r="BG51" s="106"/>
      <c r="BH51" s="107"/>
      <c r="BI51" s="108"/>
      <c r="BJ51" s="106"/>
      <c r="BK51" s="107"/>
      <c r="BL51" s="108"/>
      <c r="BM51" s="97"/>
      <c r="BN51" s="98"/>
      <c r="BO51" s="98"/>
      <c r="BP51" s="98"/>
      <c r="BQ51" s="98"/>
      <c r="BR51" s="98"/>
      <c r="BS51" s="99"/>
      <c r="CF51" s="56"/>
      <c r="CG51" s="56"/>
      <c r="CI51" s="27" t="s">
        <v>181</v>
      </c>
      <c r="CJ51" s="28" t="s">
        <v>182</v>
      </c>
      <c r="CK51" s="29" t="s">
        <v>178</v>
      </c>
    </row>
    <row r="52" spans="1:89" ht="14.25" customHeight="1" x14ac:dyDescent="0.25">
      <c r="A52" s="131"/>
      <c r="B52" s="132"/>
      <c r="C52" s="133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5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5"/>
      <c r="AU52" s="125"/>
      <c r="AV52" s="107"/>
      <c r="AW52" s="108"/>
      <c r="AX52" s="119"/>
      <c r="AY52" s="120"/>
      <c r="AZ52" s="120"/>
      <c r="BA52" s="120"/>
      <c r="BB52" s="120"/>
      <c r="BC52" s="121"/>
      <c r="BD52" s="112"/>
      <c r="BE52" s="113"/>
      <c r="BF52" s="114"/>
      <c r="BG52" s="106"/>
      <c r="BH52" s="107"/>
      <c r="BI52" s="108"/>
      <c r="BJ52" s="106"/>
      <c r="BK52" s="107"/>
      <c r="BL52" s="108"/>
      <c r="BM52" s="97"/>
      <c r="BN52" s="98"/>
      <c r="BO52" s="98"/>
      <c r="BP52" s="98"/>
      <c r="BQ52" s="98"/>
      <c r="BR52" s="98"/>
      <c r="BS52" s="99"/>
      <c r="CF52" s="56"/>
      <c r="CG52" s="56"/>
      <c r="CI52" s="27" t="s">
        <v>183</v>
      </c>
      <c r="CJ52" s="28" t="s">
        <v>64</v>
      </c>
      <c r="CK52" s="29" t="s">
        <v>178</v>
      </c>
    </row>
    <row r="53" spans="1:89" ht="14.25" customHeight="1" x14ac:dyDescent="0.25">
      <c r="A53" s="131"/>
      <c r="B53" s="132"/>
      <c r="C53" s="133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5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5"/>
      <c r="AU53" s="125"/>
      <c r="AV53" s="107"/>
      <c r="AW53" s="108"/>
      <c r="AX53" s="119"/>
      <c r="AY53" s="120"/>
      <c r="AZ53" s="120"/>
      <c r="BA53" s="120"/>
      <c r="BB53" s="120"/>
      <c r="BC53" s="121"/>
      <c r="BD53" s="112"/>
      <c r="BE53" s="113"/>
      <c r="BF53" s="114"/>
      <c r="BG53" s="106"/>
      <c r="BH53" s="107"/>
      <c r="BI53" s="108"/>
      <c r="BJ53" s="106"/>
      <c r="BK53" s="107"/>
      <c r="BL53" s="108"/>
      <c r="BM53" s="97"/>
      <c r="BN53" s="98"/>
      <c r="BO53" s="98"/>
      <c r="BP53" s="98"/>
      <c r="BQ53" s="98"/>
      <c r="BR53" s="98"/>
      <c r="BS53" s="99"/>
      <c r="CF53" s="56"/>
      <c r="CG53" s="56"/>
      <c r="CI53" s="27" t="s">
        <v>184</v>
      </c>
      <c r="CJ53" s="28" t="s">
        <v>185</v>
      </c>
      <c r="CK53" s="29" t="s">
        <v>178</v>
      </c>
    </row>
    <row r="54" spans="1:89" ht="14.25" customHeight="1" x14ac:dyDescent="0.25">
      <c r="A54" s="131"/>
      <c r="B54" s="132"/>
      <c r="C54" s="133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5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5"/>
      <c r="AU54" s="125"/>
      <c r="AV54" s="107"/>
      <c r="AW54" s="108"/>
      <c r="AX54" s="119"/>
      <c r="AY54" s="120"/>
      <c r="AZ54" s="120"/>
      <c r="BA54" s="120"/>
      <c r="BB54" s="120"/>
      <c r="BC54" s="121"/>
      <c r="BD54" s="112"/>
      <c r="BE54" s="113"/>
      <c r="BF54" s="114"/>
      <c r="BG54" s="106"/>
      <c r="BH54" s="107"/>
      <c r="BI54" s="108"/>
      <c r="BJ54" s="106"/>
      <c r="BK54" s="107"/>
      <c r="BL54" s="108"/>
      <c r="BM54" s="97"/>
      <c r="BN54" s="98"/>
      <c r="BO54" s="98"/>
      <c r="BP54" s="98"/>
      <c r="BQ54" s="98"/>
      <c r="BR54" s="98"/>
      <c r="BS54" s="99"/>
      <c r="CF54" s="56"/>
      <c r="CG54" s="56"/>
      <c r="CI54" s="27" t="s">
        <v>186</v>
      </c>
      <c r="CJ54" s="28" t="s">
        <v>187</v>
      </c>
      <c r="CK54" s="29" t="s">
        <v>178</v>
      </c>
    </row>
    <row r="55" spans="1:89" ht="14.25" customHeight="1" x14ac:dyDescent="0.25">
      <c r="A55" s="131"/>
      <c r="B55" s="132"/>
      <c r="C55" s="133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5"/>
      <c r="W55" s="53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5"/>
      <c r="AU55" s="125"/>
      <c r="AV55" s="107"/>
      <c r="AW55" s="108"/>
      <c r="AX55" s="119"/>
      <c r="AY55" s="120"/>
      <c r="AZ55" s="120"/>
      <c r="BA55" s="120"/>
      <c r="BB55" s="120"/>
      <c r="BC55" s="121"/>
      <c r="BD55" s="112"/>
      <c r="BE55" s="113"/>
      <c r="BF55" s="114"/>
      <c r="BG55" s="106"/>
      <c r="BH55" s="107"/>
      <c r="BI55" s="108"/>
      <c r="BJ55" s="106"/>
      <c r="BK55" s="107"/>
      <c r="BL55" s="108"/>
      <c r="BM55" s="97"/>
      <c r="BN55" s="98"/>
      <c r="BO55" s="98"/>
      <c r="BP55" s="98"/>
      <c r="BQ55" s="98"/>
      <c r="BR55" s="98"/>
      <c r="BS55" s="99"/>
      <c r="CF55" s="56"/>
      <c r="CG55" s="56"/>
      <c r="CI55" s="27" t="s">
        <v>188</v>
      </c>
      <c r="CJ55" s="28" t="s">
        <v>189</v>
      </c>
      <c r="CK55" s="29" t="s">
        <v>178</v>
      </c>
    </row>
    <row r="56" spans="1:89" ht="14.25" customHeight="1" x14ac:dyDescent="0.25">
      <c r="A56" s="131"/>
      <c r="B56" s="132"/>
      <c r="C56" s="133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5"/>
      <c r="W56" s="53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5"/>
      <c r="AU56" s="125"/>
      <c r="AV56" s="107"/>
      <c r="AW56" s="108"/>
      <c r="AX56" s="119"/>
      <c r="AY56" s="120"/>
      <c r="AZ56" s="120"/>
      <c r="BA56" s="120"/>
      <c r="BB56" s="120"/>
      <c r="BC56" s="121"/>
      <c r="BD56" s="112"/>
      <c r="BE56" s="113"/>
      <c r="BF56" s="114"/>
      <c r="BG56" s="106"/>
      <c r="BH56" s="107"/>
      <c r="BI56" s="108"/>
      <c r="BJ56" s="106"/>
      <c r="BK56" s="107"/>
      <c r="BL56" s="108"/>
      <c r="BM56" s="97"/>
      <c r="BN56" s="98"/>
      <c r="BO56" s="98"/>
      <c r="BP56" s="98"/>
      <c r="BQ56" s="98"/>
      <c r="BR56" s="98"/>
      <c r="BS56" s="99"/>
      <c r="CF56" s="56"/>
      <c r="CG56" s="56"/>
      <c r="CI56" s="27" t="s">
        <v>190</v>
      </c>
      <c r="CJ56" s="28" t="s">
        <v>191</v>
      </c>
      <c r="CK56" s="29" t="s">
        <v>178</v>
      </c>
    </row>
    <row r="57" spans="1:89" ht="14.25" customHeight="1" x14ac:dyDescent="0.25">
      <c r="A57" s="131"/>
      <c r="B57" s="132"/>
      <c r="C57" s="133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5"/>
      <c r="W57" s="53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5"/>
      <c r="AU57" s="125"/>
      <c r="AV57" s="107"/>
      <c r="AW57" s="108"/>
      <c r="AX57" s="119"/>
      <c r="AY57" s="120"/>
      <c r="AZ57" s="120"/>
      <c r="BA57" s="120"/>
      <c r="BB57" s="120"/>
      <c r="BC57" s="121"/>
      <c r="BD57" s="112"/>
      <c r="BE57" s="113"/>
      <c r="BF57" s="114"/>
      <c r="BG57" s="106"/>
      <c r="BH57" s="107"/>
      <c r="BI57" s="108"/>
      <c r="BJ57" s="106"/>
      <c r="BK57" s="107"/>
      <c r="BL57" s="108"/>
      <c r="BM57" s="97"/>
      <c r="BN57" s="98"/>
      <c r="BO57" s="98"/>
      <c r="BP57" s="98"/>
      <c r="BQ57" s="98"/>
      <c r="BR57" s="98"/>
      <c r="BS57" s="99"/>
      <c r="CF57" s="56"/>
      <c r="CG57" s="56"/>
      <c r="CI57" s="27" t="s">
        <v>192</v>
      </c>
      <c r="CJ57" s="28" t="s">
        <v>193</v>
      </c>
      <c r="CK57" s="29" t="s">
        <v>178</v>
      </c>
    </row>
    <row r="58" spans="1:89" ht="14.25" customHeight="1" x14ac:dyDescent="0.25">
      <c r="A58" s="131"/>
      <c r="B58" s="132"/>
      <c r="C58" s="133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5"/>
      <c r="W58" s="50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2"/>
      <c r="AU58" s="125"/>
      <c r="AV58" s="107"/>
      <c r="AW58" s="108"/>
      <c r="AX58" s="119"/>
      <c r="AY58" s="120"/>
      <c r="AZ58" s="120"/>
      <c r="BA58" s="120"/>
      <c r="BB58" s="120"/>
      <c r="BC58" s="121"/>
      <c r="BD58" s="112"/>
      <c r="BE58" s="113"/>
      <c r="BF58" s="114"/>
      <c r="BG58" s="106"/>
      <c r="BH58" s="107"/>
      <c r="BI58" s="108"/>
      <c r="BJ58" s="106"/>
      <c r="BK58" s="107"/>
      <c r="BL58" s="108"/>
      <c r="BM58" s="97"/>
      <c r="BN58" s="98"/>
      <c r="BO58" s="98"/>
      <c r="BP58" s="98"/>
      <c r="BQ58" s="98"/>
      <c r="BR58" s="98"/>
      <c r="BS58" s="99"/>
      <c r="CF58" s="56"/>
      <c r="CG58" s="56"/>
      <c r="CI58" s="27" t="s">
        <v>194</v>
      </c>
      <c r="CJ58" s="28" t="s">
        <v>195</v>
      </c>
      <c r="CK58" s="29" t="s">
        <v>196</v>
      </c>
    </row>
    <row r="59" spans="1:89" ht="14.25" customHeight="1" x14ac:dyDescent="0.25">
      <c r="A59" s="131"/>
      <c r="B59" s="132"/>
      <c r="C59" s="133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5"/>
      <c r="W59" s="50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2"/>
      <c r="AU59" s="125"/>
      <c r="AV59" s="107"/>
      <c r="AW59" s="108"/>
      <c r="AX59" s="119"/>
      <c r="AY59" s="120"/>
      <c r="AZ59" s="120"/>
      <c r="BA59" s="120"/>
      <c r="BB59" s="120"/>
      <c r="BC59" s="121"/>
      <c r="BD59" s="112"/>
      <c r="BE59" s="113"/>
      <c r="BF59" s="114"/>
      <c r="BG59" s="106"/>
      <c r="BH59" s="107"/>
      <c r="BI59" s="108"/>
      <c r="BJ59" s="106"/>
      <c r="BK59" s="107"/>
      <c r="BL59" s="108"/>
      <c r="BM59" s="97"/>
      <c r="BN59" s="98"/>
      <c r="BO59" s="98"/>
      <c r="BP59" s="98"/>
      <c r="BQ59" s="98"/>
      <c r="BR59" s="98"/>
      <c r="BS59" s="99"/>
      <c r="CF59" s="56"/>
      <c r="CG59" s="56"/>
      <c r="CI59" s="27" t="s">
        <v>197</v>
      </c>
      <c r="CJ59" s="28" t="s">
        <v>169</v>
      </c>
      <c r="CK59" s="29" t="s">
        <v>196</v>
      </c>
    </row>
    <row r="60" spans="1:89" ht="14.25" customHeight="1" x14ac:dyDescent="0.25">
      <c r="A60" s="131"/>
      <c r="B60" s="132"/>
      <c r="C60" s="133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5"/>
      <c r="W60" s="53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5"/>
      <c r="AU60" s="125"/>
      <c r="AV60" s="107"/>
      <c r="AW60" s="108"/>
      <c r="AX60" s="119"/>
      <c r="AY60" s="120"/>
      <c r="AZ60" s="120"/>
      <c r="BA60" s="120"/>
      <c r="BB60" s="120"/>
      <c r="BC60" s="121"/>
      <c r="BD60" s="112"/>
      <c r="BE60" s="113"/>
      <c r="BF60" s="114"/>
      <c r="BG60" s="106"/>
      <c r="BH60" s="107"/>
      <c r="BI60" s="108"/>
      <c r="BJ60" s="106"/>
      <c r="BK60" s="107"/>
      <c r="BL60" s="108"/>
      <c r="BM60" s="97"/>
      <c r="BN60" s="98"/>
      <c r="BO60" s="98"/>
      <c r="BP60" s="98"/>
      <c r="BQ60" s="98"/>
      <c r="BR60" s="98"/>
      <c r="BS60" s="99"/>
      <c r="CF60" s="56"/>
      <c r="CG60" s="56"/>
      <c r="CI60" s="27" t="s">
        <v>198</v>
      </c>
      <c r="CJ60" s="28" t="s">
        <v>195</v>
      </c>
      <c r="CK60" s="29" t="s">
        <v>199</v>
      </c>
    </row>
    <row r="61" spans="1:89" ht="14.25" customHeight="1" x14ac:dyDescent="0.25">
      <c r="A61" s="131"/>
      <c r="B61" s="132"/>
      <c r="C61" s="133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5"/>
      <c r="W61" s="53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5"/>
      <c r="AU61" s="125"/>
      <c r="AV61" s="107"/>
      <c r="AW61" s="108"/>
      <c r="AX61" s="119"/>
      <c r="AY61" s="120"/>
      <c r="AZ61" s="120"/>
      <c r="BA61" s="120"/>
      <c r="BB61" s="120"/>
      <c r="BC61" s="121"/>
      <c r="BD61" s="112"/>
      <c r="BE61" s="113"/>
      <c r="BF61" s="114"/>
      <c r="BG61" s="106"/>
      <c r="BH61" s="107"/>
      <c r="BI61" s="108"/>
      <c r="BJ61" s="106"/>
      <c r="BK61" s="107"/>
      <c r="BL61" s="108"/>
      <c r="BM61" s="97"/>
      <c r="BN61" s="98"/>
      <c r="BO61" s="98"/>
      <c r="BP61" s="98"/>
      <c r="BQ61" s="98"/>
      <c r="BR61" s="98"/>
      <c r="BS61" s="99"/>
      <c r="CF61" s="56"/>
      <c r="CG61" s="56"/>
      <c r="CI61" s="27" t="s">
        <v>200</v>
      </c>
      <c r="CJ61" s="28" t="s">
        <v>64</v>
      </c>
      <c r="CK61" s="29" t="s">
        <v>199</v>
      </c>
    </row>
    <row r="62" spans="1:89" ht="14.25" customHeight="1" x14ac:dyDescent="0.25">
      <c r="A62" s="131"/>
      <c r="B62" s="132"/>
      <c r="C62" s="133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5"/>
      <c r="W62" s="53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5"/>
      <c r="AU62" s="125"/>
      <c r="AV62" s="107"/>
      <c r="AW62" s="108"/>
      <c r="AX62" s="119"/>
      <c r="AY62" s="120"/>
      <c r="AZ62" s="120"/>
      <c r="BA62" s="120"/>
      <c r="BB62" s="120"/>
      <c r="BC62" s="121"/>
      <c r="BD62" s="112"/>
      <c r="BE62" s="113"/>
      <c r="BF62" s="114"/>
      <c r="BG62" s="106"/>
      <c r="BH62" s="107"/>
      <c r="BI62" s="108"/>
      <c r="BJ62" s="106"/>
      <c r="BK62" s="107"/>
      <c r="BL62" s="108"/>
      <c r="BM62" s="97"/>
      <c r="BN62" s="98"/>
      <c r="BO62" s="98"/>
      <c r="BP62" s="98"/>
      <c r="BQ62" s="98"/>
      <c r="BR62" s="98"/>
      <c r="BS62" s="99"/>
      <c r="CF62" s="56"/>
      <c r="CG62" s="56"/>
      <c r="CI62" s="27" t="s">
        <v>201</v>
      </c>
      <c r="CJ62" s="28" t="s">
        <v>169</v>
      </c>
      <c r="CK62" s="29" t="s">
        <v>199</v>
      </c>
    </row>
    <row r="63" spans="1:89" ht="14.25" customHeight="1" x14ac:dyDescent="0.25">
      <c r="A63" s="131"/>
      <c r="B63" s="132"/>
      <c r="C63" s="133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5"/>
      <c r="W63" s="53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5"/>
      <c r="AU63" s="125"/>
      <c r="AV63" s="107"/>
      <c r="AW63" s="108"/>
      <c r="AX63" s="119"/>
      <c r="AY63" s="120"/>
      <c r="AZ63" s="120"/>
      <c r="BA63" s="120"/>
      <c r="BB63" s="120"/>
      <c r="BC63" s="121"/>
      <c r="BD63" s="112"/>
      <c r="BE63" s="113"/>
      <c r="BF63" s="114"/>
      <c r="BG63" s="106"/>
      <c r="BH63" s="107"/>
      <c r="BI63" s="108"/>
      <c r="BJ63" s="106"/>
      <c r="BK63" s="107"/>
      <c r="BL63" s="108"/>
      <c r="BM63" s="97"/>
      <c r="BN63" s="98"/>
      <c r="BO63" s="98"/>
      <c r="BP63" s="98"/>
      <c r="BQ63" s="98"/>
      <c r="BR63" s="98"/>
      <c r="BS63" s="99"/>
      <c r="CF63" s="56"/>
      <c r="CG63" s="56"/>
      <c r="CI63" s="27" t="s">
        <v>202</v>
      </c>
      <c r="CJ63" s="28" t="s">
        <v>195</v>
      </c>
      <c r="CK63" s="29" t="s">
        <v>203</v>
      </c>
    </row>
    <row r="64" spans="1:89" ht="14.25" customHeight="1" x14ac:dyDescent="0.25">
      <c r="A64" s="131"/>
      <c r="B64" s="132"/>
      <c r="C64" s="133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5"/>
      <c r="W64" s="53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5"/>
      <c r="AU64" s="125"/>
      <c r="AV64" s="107"/>
      <c r="AW64" s="108"/>
      <c r="AX64" s="119"/>
      <c r="AY64" s="120"/>
      <c r="AZ64" s="120"/>
      <c r="BA64" s="120"/>
      <c r="BB64" s="120"/>
      <c r="BC64" s="121"/>
      <c r="BD64" s="112"/>
      <c r="BE64" s="113"/>
      <c r="BF64" s="114"/>
      <c r="BG64" s="106"/>
      <c r="BH64" s="107"/>
      <c r="BI64" s="108"/>
      <c r="BJ64" s="106"/>
      <c r="BK64" s="107"/>
      <c r="BL64" s="108"/>
      <c r="BM64" s="97"/>
      <c r="BN64" s="98"/>
      <c r="BO64" s="98"/>
      <c r="BP64" s="98"/>
      <c r="BQ64" s="98"/>
      <c r="BR64" s="98"/>
      <c r="BS64" s="99"/>
      <c r="CF64" s="56"/>
      <c r="CG64" s="56"/>
      <c r="CI64" s="27" t="s">
        <v>204</v>
      </c>
      <c r="CJ64" s="28" t="s">
        <v>64</v>
      </c>
      <c r="CK64" s="29" t="s">
        <v>203</v>
      </c>
    </row>
    <row r="65" spans="1:89" ht="14.25" customHeight="1" x14ac:dyDescent="0.25">
      <c r="A65" s="131"/>
      <c r="B65" s="132"/>
      <c r="C65" s="133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5"/>
      <c r="W65" s="53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5"/>
      <c r="AU65" s="125"/>
      <c r="AV65" s="107"/>
      <c r="AW65" s="108"/>
      <c r="AX65" s="119"/>
      <c r="AY65" s="120"/>
      <c r="AZ65" s="120"/>
      <c r="BA65" s="120"/>
      <c r="BB65" s="120"/>
      <c r="BC65" s="121"/>
      <c r="BD65" s="112"/>
      <c r="BE65" s="113"/>
      <c r="BF65" s="114"/>
      <c r="BG65" s="106"/>
      <c r="BH65" s="107"/>
      <c r="BI65" s="108"/>
      <c r="BJ65" s="106"/>
      <c r="BK65" s="107"/>
      <c r="BL65" s="108"/>
      <c r="BM65" s="97"/>
      <c r="BN65" s="98"/>
      <c r="BO65" s="98"/>
      <c r="BP65" s="98"/>
      <c r="BQ65" s="98"/>
      <c r="BR65" s="98"/>
      <c r="BS65" s="99"/>
      <c r="CF65" s="56"/>
      <c r="CG65" s="56"/>
      <c r="CI65" s="27" t="s">
        <v>205</v>
      </c>
      <c r="CJ65" s="28" t="s">
        <v>169</v>
      </c>
      <c r="CK65" s="29" t="s">
        <v>203</v>
      </c>
    </row>
    <row r="66" spans="1:89" ht="14.25" customHeight="1" x14ac:dyDescent="0.25">
      <c r="A66" s="131"/>
      <c r="B66" s="132"/>
      <c r="C66" s="133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5"/>
      <c r="W66" s="50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2"/>
      <c r="AU66" s="125"/>
      <c r="AV66" s="107"/>
      <c r="AW66" s="108"/>
      <c r="AX66" s="116"/>
      <c r="AY66" s="117"/>
      <c r="AZ66" s="117"/>
      <c r="BA66" s="117"/>
      <c r="BB66" s="117"/>
      <c r="BC66" s="118"/>
      <c r="BD66" s="112"/>
      <c r="BE66" s="113"/>
      <c r="BF66" s="114"/>
      <c r="BG66" s="106"/>
      <c r="BH66" s="107"/>
      <c r="BI66" s="108"/>
      <c r="BJ66" s="106"/>
      <c r="BK66" s="107"/>
      <c r="BL66" s="108"/>
      <c r="BM66" s="97"/>
      <c r="BN66" s="98"/>
      <c r="BO66" s="98"/>
      <c r="BP66" s="98"/>
      <c r="BQ66" s="98"/>
      <c r="BR66" s="98"/>
      <c r="BS66" s="99"/>
      <c r="CI66" s="27" t="s">
        <v>206</v>
      </c>
      <c r="CJ66" s="28" t="s">
        <v>195</v>
      </c>
      <c r="CK66" s="29" t="s">
        <v>207</v>
      </c>
    </row>
    <row r="67" spans="1:89" ht="14.25" customHeight="1" x14ac:dyDescent="0.25">
      <c r="A67" s="131"/>
      <c r="B67" s="132"/>
      <c r="C67" s="133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5"/>
      <c r="W67" s="50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2"/>
      <c r="AU67" s="125"/>
      <c r="AV67" s="107"/>
      <c r="AW67" s="108"/>
      <c r="AX67" s="119"/>
      <c r="AY67" s="120"/>
      <c r="AZ67" s="120"/>
      <c r="BA67" s="120"/>
      <c r="BB67" s="120"/>
      <c r="BC67" s="121"/>
      <c r="BD67" s="112"/>
      <c r="BE67" s="113"/>
      <c r="BF67" s="114"/>
      <c r="BG67" s="106"/>
      <c r="BH67" s="107"/>
      <c r="BI67" s="108"/>
      <c r="BJ67" s="106"/>
      <c r="BK67" s="107"/>
      <c r="BL67" s="108"/>
      <c r="BM67" s="97"/>
      <c r="BN67" s="98"/>
      <c r="BO67" s="98"/>
      <c r="BP67" s="98"/>
      <c r="BQ67" s="98"/>
      <c r="BR67" s="98"/>
      <c r="BS67" s="99"/>
      <c r="CI67" s="27" t="s">
        <v>208</v>
      </c>
      <c r="CJ67" s="28" t="s">
        <v>64</v>
      </c>
      <c r="CK67" s="29" t="s">
        <v>207</v>
      </c>
    </row>
    <row r="68" spans="1:89" ht="14.25" customHeight="1" x14ac:dyDescent="0.25">
      <c r="A68" s="131"/>
      <c r="B68" s="132"/>
      <c r="C68" s="133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5"/>
      <c r="W68" s="50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2"/>
      <c r="AU68" s="125"/>
      <c r="AV68" s="107"/>
      <c r="AW68" s="108"/>
      <c r="AX68" s="116"/>
      <c r="AY68" s="117"/>
      <c r="AZ68" s="117"/>
      <c r="BA68" s="117"/>
      <c r="BB68" s="117"/>
      <c r="BC68" s="118"/>
      <c r="BD68" s="112"/>
      <c r="BE68" s="113"/>
      <c r="BF68" s="114"/>
      <c r="BG68" s="106"/>
      <c r="BH68" s="107"/>
      <c r="BI68" s="108"/>
      <c r="BJ68" s="106"/>
      <c r="BK68" s="107"/>
      <c r="BL68" s="108"/>
      <c r="BM68" s="97"/>
      <c r="BN68" s="98"/>
      <c r="BO68" s="98"/>
      <c r="BP68" s="98"/>
      <c r="BQ68" s="98"/>
      <c r="BR68" s="98"/>
      <c r="BS68" s="99"/>
      <c r="CI68" s="27" t="s">
        <v>209</v>
      </c>
      <c r="CJ68" s="28" t="s">
        <v>169</v>
      </c>
      <c r="CK68" s="29" t="s">
        <v>207</v>
      </c>
    </row>
    <row r="69" spans="1:89" ht="14.25" customHeight="1" x14ac:dyDescent="0.25">
      <c r="A69" s="131"/>
      <c r="B69" s="132"/>
      <c r="C69" s="133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5"/>
      <c r="W69" s="50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2"/>
      <c r="AU69" s="125"/>
      <c r="AV69" s="107"/>
      <c r="AW69" s="108"/>
      <c r="AX69" s="119"/>
      <c r="AY69" s="120"/>
      <c r="AZ69" s="120"/>
      <c r="BA69" s="120"/>
      <c r="BB69" s="120"/>
      <c r="BC69" s="121"/>
      <c r="BD69" s="112"/>
      <c r="BE69" s="113"/>
      <c r="BF69" s="114"/>
      <c r="BG69" s="106"/>
      <c r="BH69" s="107"/>
      <c r="BI69" s="108"/>
      <c r="BJ69" s="106"/>
      <c r="BK69" s="107"/>
      <c r="BL69" s="108"/>
      <c r="BM69" s="97"/>
      <c r="BN69" s="98"/>
      <c r="BO69" s="98"/>
      <c r="BP69" s="98"/>
      <c r="BQ69" s="98"/>
      <c r="BR69" s="98"/>
      <c r="BS69" s="99"/>
      <c r="CI69" s="27" t="s">
        <v>210</v>
      </c>
      <c r="CJ69" s="28" t="s">
        <v>64</v>
      </c>
      <c r="CK69" s="29" t="s">
        <v>83</v>
      </c>
    </row>
    <row r="70" spans="1:89" ht="14.25" customHeight="1" x14ac:dyDescent="0.25">
      <c r="A70" s="131"/>
      <c r="B70" s="132"/>
      <c r="C70" s="133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5"/>
      <c r="W70" s="50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2"/>
      <c r="AU70" s="125"/>
      <c r="AV70" s="107"/>
      <c r="AW70" s="108"/>
      <c r="AX70" s="116"/>
      <c r="AY70" s="117"/>
      <c r="AZ70" s="117"/>
      <c r="BA70" s="117"/>
      <c r="BB70" s="117"/>
      <c r="BC70" s="118"/>
      <c r="BD70" s="112"/>
      <c r="BE70" s="113"/>
      <c r="BF70" s="114"/>
      <c r="BG70" s="106"/>
      <c r="BH70" s="107"/>
      <c r="BI70" s="108"/>
      <c r="BJ70" s="106"/>
      <c r="BK70" s="107"/>
      <c r="BL70" s="108"/>
      <c r="BM70" s="97"/>
      <c r="BN70" s="98"/>
      <c r="BO70" s="98"/>
      <c r="BP70" s="98"/>
      <c r="BQ70" s="98"/>
      <c r="BR70" s="98"/>
      <c r="BS70" s="99"/>
      <c r="CI70" s="27" t="s">
        <v>211</v>
      </c>
      <c r="CJ70" s="28" t="s">
        <v>64</v>
      </c>
      <c r="CK70" s="29" t="s">
        <v>212</v>
      </c>
    </row>
    <row r="71" spans="1:89" ht="14.25" customHeight="1" x14ac:dyDescent="0.25">
      <c r="A71" s="131"/>
      <c r="B71" s="132"/>
      <c r="C71" s="133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5"/>
      <c r="W71" s="50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2"/>
      <c r="AU71" s="125"/>
      <c r="AV71" s="107"/>
      <c r="AW71" s="108"/>
      <c r="AX71" s="119"/>
      <c r="AY71" s="120"/>
      <c r="AZ71" s="120"/>
      <c r="BA71" s="120"/>
      <c r="BB71" s="120"/>
      <c r="BC71" s="121"/>
      <c r="BD71" s="112"/>
      <c r="BE71" s="113"/>
      <c r="BF71" s="114"/>
      <c r="BG71" s="106"/>
      <c r="BH71" s="107"/>
      <c r="BI71" s="108"/>
      <c r="BJ71" s="106"/>
      <c r="BK71" s="107"/>
      <c r="BL71" s="108"/>
      <c r="BM71" s="97"/>
      <c r="BN71" s="98"/>
      <c r="BO71" s="98"/>
      <c r="BP71" s="98"/>
      <c r="BQ71" s="98"/>
      <c r="BR71" s="98"/>
      <c r="BS71" s="99"/>
      <c r="CI71" s="27" t="s">
        <v>213</v>
      </c>
      <c r="CJ71" s="28" t="s">
        <v>195</v>
      </c>
      <c r="CK71" s="29" t="s">
        <v>214</v>
      </c>
    </row>
    <row r="72" spans="1:89" ht="14.25" customHeight="1" x14ac:dyDescent="0.25">
      <c r="A72" s="131"/>
      <c r="B72" s="132"/>
      <c r="C72" s="133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5"/>
      <c r="W72" s="50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2"/>
      <c r="AU72" s="125"/>
      <c r="AV72" s="107"/>
      <c r="AW72" s="108"/>
      <c r="AX72" s="119"/>
      <c r="AY72" s="120"/>
      <c r="AZ72" s="120"/>
      <c r="BA72" s="120"/>
      <c r="BB72" s="120"/>
      <c r="BC72" s="121"/>
      <c r="BD72" s="112"/>
      <c r="BE72" s="113"/>
      <c r="BF72" s="114"/>
      <c r="BG72" s="106"/>
      <c r="BH72" s="107"/>
      <c r="BI72" s="108"/>
      <c r="BJ72" s="106"/>
      <c r="BK72" s="107"/>
      <c r="BL72" s="108"/>
      <c r="BM72" s="97"/>
      <c r="BN72" s="98"/>
      <c r="BO72" s="98"/>
      <c r="BP72" s="98"/>
      <c r="BQ72" s="98"/>
      <c r="BR72" s="98"/>
      <c r="BS72" s="99"/>
      <c r="CI72" s="27" t="s">
        <v>215</v>
      </c>
      <c r="CJ72" s="28" t="s">
        <v>64</v>
      </c>
      <c r="CK72" s="29" t="s">
        <v>216</v>
      </c>
    </row>
    <row r="73" spans="1:89" ht="14.25" customHeight="1" x14ac:dyDescent="0.25">
      <c r="A73" s="131"/>
      <c r="B73" s="132"/>
      <c r="C73" s="133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5"/>
      <c r="W73" s="50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2"/>
      <c r="AU73" s="125"/>
      <c r="AV73" s="107"/>
      <c r="AW73" s="108"/>
      <c r="AX73" s="119"/>
      <c r="AY73" s="120"/>
      <c r="AZ73" s="120"/>
      <c r="BA73" s="120"/>
      <c r="BB73" s="120"/>
      <c r="BC73" s="121"/>
      <c r="BD73" s="112"/>
      <c r="BE73" s="113"/>
      <c r="BF73" s="114"/>
      <c r="BG73" s="106"/>
      <c r="BH73" s="107"/>
      <c r="BI73" s="108"/>
      <c r="BJ73" s="106"/>
      <c r="BK73" s="107"/>
      <c r="BL73" s="108"/>
      <c r="BM73" s="97"/>
      <c r="BN73" s="98"/>
      <c r="BO73" s="98"/>
      <c r="BP73" s="98"/>
      <c r="BQ73" s="98"/>
      <c r="BR73" s="98"/>
      <c r="BS73" s="99"/>
      <c r="CI73" s="27" t="s">
        <v>217</v>
      </c>
      <c r="CJ73" s="28" t="s">
        <v>64</v>
      </c>
      <c r="CK73" s="29" t="s">
        <v>218</v>
      </c>
    </row>
    <row r="74" spans="1:89" ht="14.25" customHeight="1" x14ac:dyDescent="0.25">
      <c r="A74" s="131"/>
      <c r="B74" s="132"/>
      <c r="C74" s="133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5"/>
      <c r="W74" s="50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2"/>
      <c r="AU74" s="125"/>
      <c r="AV74" s="107"/>
      <c r="AW74" s="108"/>
      <c r="AX74" s="119"/>
      <c r="AY74" s="120"/>
      <c r="AZ74" s="120"/>
      <c r="BA74" s="120"/>
      <c r="BB74" s="120"/>
      <c r="BC74" s="121"/>
      <c r="BD74" s="112"/>
      <c r="BE74" s="113"/>
      <c r="BF74" s="114"/>
      <c r="BG74" s="106"/>
      <c r="BH74" s="107"/>
      <c r="BI74" s="108"/>
      <c r="BJ74" s="106"/>
      <c r="BK74" s="107"/>
      <c r="BL74" s="108"/>
      <c r="BM74" s="97"/>
      <c r="BN74" s="98"/>
      <c r="BO74" s="98"/>
      <c r="BP74" s="98"/>
      <c r="BQ74" s="98"/>
      <c r="BR74" s="98"/>
      <c r="BS74" s="99"/>
      <c r="CI74" s="27" t="s">
        <v>219</v>
      </c>
      <c r="CJ74" s="28" t="s">
        <v>64</v>
      </c>
      <c r="CK74" s="29" t="s">
        <v>220</v>
      </c>
    </row>
    <row r="75" spans="1:89" ht="14.25" customHeight="1" thickBot="1" x14ac:dyDescent="0.3">
      <c r="A75" s="131"/>
      <c r="B75" s="132"/>
      <c r="C75" s="133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5"/>
      <c r="W75" s="50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2"/>
      <c r="AU75" s="125"/>
      <c r="AV75" s="107"/>
      <c r="AW75" s="108"/>
      <c r="AX75" s="119"/>
      <c r="AY75" s="120"/>
      <c r="AZ75" s="120"/>
      <c r="BA75" s="120"/>
      <c r="BB75" s="120"/>
      <c r="BC75" s="121"/>
      <c r="BD75" s="112"/>
      <c r="BE75" s="113"/>
      <c r="BF75" s="114"/>
      <c r="BG75" s="106"/>
      <c r="BH75" s="107"/>
      <c r="BI75" s="108"/>
      <c r="BJ75" s="106"/>
      <c r="BK75" s="107"/>
      <c r="BL75" s="108"/>
      <c r="BM75" s="97"/>
      <c r="BN75" s="98"/>
      <c r="BO75" s="98"/>
      <c r="BP75" s="98"/>
      <c r="BQ75" s="98"/>
      <c r="BR75" s="98"/>
      <c r="BS75" s="99"/>
    </row>
    <row r="76" spans="1:89" ht="14.25" customHeight="1" x14ac:dyDescent="0.25">
      <c r="A76" s="131"/>
      <c r="B76" s="132"/>
      <c r="C76" s="133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5"/>
      <c r="W76" s="50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2"/>
      <c r="AU76" s="125"/>
      <c r="AV76" s="107"/>
      <c r="AW76" s="108"/>
      <c r="AX76" s="119"/>
      <c r="AY76" s="120"/>
      <c r="AZ76" s="120"/>
      <c r="BA76" s="120"/>
      <c r="BB76" s="120"/>
      <c r="BC76" s="121"/>
      <c r="BD76" s="112"/>
      <c r="BE76" s="113"/>
      <c r="BF76" s="114"/>
      <c r="BG76" s="106"/>
      <c r="BH76" s="107"/>
      <c r="BI76" s="108"/>
      <c r="BJ76" s="106"/>
      <c r="BK76" s="107"/>
      <c r="BL76" s="108"/>
      <c r="BM76" s="97"/>
      <c r="BN76" s="98"/>
      <c r="BO76" s="98"/>
      <c r="BP76" s="98"/>
      <c r="BQ76" s="98"/>
      <c r="BR76" s="98"/>
      <c r="BS76" s="99"/>
      <c r="CI76" s="31" t="s">
        <v>221</v>
      </c>
      <c r="CJ76" s="32" t="s">
        <v>222</v>
      </c>
      <c r="CK76" s="33" t="s">
        <v>223</v>
      </c>
    </row>
    <row r="77" spans="1:89" ht="14.25" customHeight="1" x14ac:dyDescent="0.25">
      <c r="A77" s="131"/>
      <c r="B77" s="132"/>
      <c r="C77" s="133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5"/>
      <c r="W77" s="50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2"/>
      <c r="AU77" s="125"/>
      <c r="AV77" s="107"/>
      <c r="AW77" s="108"/>
      <c r="AX77" s="119"/>
      <c r="AY77" s="120"/>
      <c r="AZ77" s="120"/>
      <c r="BA77" s="120"/>
      <c r="BB77" s="120"/>
      <c r="BC77" s="121"/>
      <c r="BD77" s="112"/>
      <c r="BE77" s="113"/>
      <c r="BF77" s="114"/>
      <c r="BG77" s="106"/>
      <c r="BH77" s="107"/>
      <c r="BI77" s="108"/>
      <c r="BJ77" s="106"/>
      <c r="BK77" s="107"/>
      <c r="BL77" s="108"/>
      <c r="BM77" s="97"/>
      <c r="BN77" s="98"/>
      <c r="BO77" s="98"/>
      <c r="BP77" s="98"/>
      <c r="BQ77" s="98"/>
      <c r="BR77" s="98"/>
      <c r="BS77" s="99"/>
      <c r="CI77" s="34">
        <f>InvoicePlace1</f>
        <v>0</v>
      </c>
      <c r="CJ77" s="35" t="str">
        <f>IF(InvoicePlace1&lt;&gt;0,VLOOKUP($CI77,COSTCENTRE_TAB,2,FALSE),"")</f>
        <v/>
      </c>
      <c r="CK77" s="36" t="str">
        <f>IF(InvoicePlace1&lt;&gt;0,VLOOKUP($CI77,COSTCENTRE_TAB,3,FALSE),"")</f>
        <v/>
      </c>
    </row>
    <row r="78" spans="1:89" ht="14.25" customHeight="1" thickBot="1" x14ac:dyDescent="0.3">
      <c r="A78" s="131"/>
      <c r="B78" s="132"/>
      <c r="C78" s="133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5"/>
      <c r="W78" s="50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2"/>
      <c r="AU78" s="125"/>
      <c r="AV78" s="107"/>
      <c r="AW78" s="108"/>
      <c r="AX78" s="119"/>
      <c r="AY78" s="120"/>
      <c r="AZ78" s="120"/>
      <c r="BA78" s="120"/>
      <c r="BB78" s="120"/>
      <c r="BC78" s="121"/>
      <c r="BD78" s="112"/>
      <c r="BE78" s="113"/>
      <c r="BF78" s="114"/>
      <c r="BG78" s="106"/>
      <c r="BH78" s="107"/>
      <c r="BI78" s="108"/>
      <c r="BJ78" s="106"/>
      <c r="BK78" s="107"/>
      <c r="BL78" s="108"/>
      <c r="BM78" s="97"/>
      <c r="BN78" s="98"/>
      <c r="BO78" s="98"/>
      <c r="BP78" s="98"/>
      <c r="BQ78" s="98"/>
      <c r="BR78" s="98"/>
      <c r="BS78" s="99"/>
      <c r="CI78" s="37">
        <f>InvoicePlace2</f>
        <v>0</v>
      </c>
      <c r="CJ78" s="38" t="str">
        <f>IF(InvoicePlace2&lt;&gt;0,VLOOKUP($CI78,COSTCENTRE_TAB,2,FALSE),"")</f>
        <v/>
      </c>
      <c r="CK78" s="39" t="str">
        <f>IF(InvoicePlace2&lt;&gt;0,VLOOKUP($CI78,COSTCENTRE_TAB,3,FALSE),"")</f>
        <v/>
      </c>
    </row>
    <row r="79" spans="1:89" ht="14.25" customHeight="1" x14ac:dyDescent="0.25">
      <c r="A79" s="131"/>
      <c r="B79" s="132"/>
      <c r="C79" s="133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5"/>
      <c r="W79" s="50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2"/>
      <c r="AU79" s="125"/>
      <c r="AV79" s="107"/>
      <c r="AW79" s="108"/>
      <c r="AX79" s="119"/>
      <c r="AY79" s="120"/>
      <c r="AZ79" s="120"/>
      <c r="BA79" s="120"/>
      <c r="BB79" s="120"/>
      <c r="BC79" s="121"/>
      <c r="BD79" s="112"/>
      <c r="BE79" s="113"/>
      <c r="BF79" s="114"/>
      <c r="BG79" s="106"/>
      <c r="BH79" s="107"/>
      <c r="BI79" s="108"/>
      <c r="BJ79" s="106"/>
      <c r="BK79" s="107"/>
      <c r="BL79" s="108"/>
      <c r="BM79" s="97"/>
      <c r="BN79" s="98"/>
      <c r="BO79" s="98"/>
      <c r="BP79" s="98"/>
      <c r="BQ79" s="98"/>
      <c r="BR79" s="98"/>
      <c r="BS79" s="99"/>
      <c r="CI79" s="1"/>
      <c r="CJ79" s="1"/>
      <c r="CK79" s="1"/>
    </row>
    <row r="80" spans="1:89" ht="14.25" customHeight="1" x14ac:dyDescent="0.25">
      <c r="A80" s="131"/>
      <c r="B80" s="132"/>
      <c r="C80" s="133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5"/>
      <c r="W80" s="50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2"/>
      <c r="AU80" s="125"/>
      <c r="AV80" s="107"/>
      <c r="AW80" s="108"/>
      <c r="AX80" s="119"/>
      <c r="AY80" s="120"/>
      <c r="AZ80" s="120"/>
      <c r="BA80" s="120"/>
      <c r="BB80" s="120"/>
      <c r="BC80" s="121"/>
      <c r="BD80" s="112"/>
      <c r="BE80" s="113"/>
      <c r="BF80" s="114"/>
      <c r="BG80" s="106"/>
      <c r="BH80" s="107"/>
      <c r="BI80" s="108"/>
      <c r="BJ80" s="106"/>
      <c r="BK80" s="107"/>
      <c r="BL80" s="108"/>
      <c r="BM80" s="97"/>
      <c r="BN80" s="98"/>
      <c r="BO80" s="98"/>
      <c r="BP80" s="98"/>
      <c r="BQ80" s="98"/>
      <c r="BR80" s="98"/>
      <c r="BS80" s="99"/>
      <c r="CI80" s="1"/>
      <c r="CJ80" s="1"/>
      <c r="CK80" s="1"/>
    </row>
    <row r="81" spans="1:89" ht="14.25" customHeight="1" x14ac:dyDescent="0.25">
      <c r="A81" s="131"/>
      <c r="B81" s="132"/>
      <c r="C81" s="133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5"/>
      <c r="W81" s="50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2"/>
      <c r="AU81" s="125"/>
      <c r="AV81" s="107"/>
      <c r="AW81" s="108"/>
      <c r="AX81" s="119"/>
      <c r="AY81" s="120"/>
      <c r="AZ81" s="120"/>
      <c r="BA81" s="120"/>
      <c r="BB81" s="120"/>
      <c r="BC81" s="121"/>
      <c r="BD81" s="112"/>
      <c r="BE81" s="113"/>
      <c r="BF81" s="114"/>
      <c r="BG81" s="106"/>
      <c r="BH81" s="107"/>
      <c r="BI81" s="108"/>
      <c r="BJ81" s="106"/>
      <c r="BK81" s="107"/>
      <c r="BL81" s="108"/>
      <c r="BM81" s="97"/>
      <c r="BN81" s="98"/>
      <c r="BO81" s="98"/>
      <c r="BP81" s="98"/>
      <c r="BQ81" s="98"/>
      <c r="BR81" s="98"/>
      <c r="BS81" s="99"/>
      <c r="CI81" s="1"/>
      <c r="CJ81" s="1"/>
      <c r="CK81" s="1"/>
    </row>
    <row r="82" spans="1:89" ht="14.25" customHeight="1" x14ac:dyDescent="0.25">
      <c r="A82" s="131"/>
      <c r="B82" s="132"/>
      <c r="C82" s="133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5"/>
      <c r="W82" s="50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2"/>
      <c r="AU82" s="125"/>
      <c r="AV82" s="107"/>
      <c r="AW82" s="108"/>
      <c r="AX82" s="119"/>
      <c r="AY82" s="120"/>
      <c r="AZ82" s="120"/>
      <c r="BA82" s="120"/>
      <c r="BB82" s="120"/>
      <c r="BC82" s="121"/>
      <c r="BD82" s="112"/>
      <c r="BE82" s="113"/>
      <c r="BF82" s="114"/>
      <c r="BG82" s="106"/>
      <c r="BH82" s="107"/>
      <c r="BI82" s="108"/>
      <c r="BJ82" s="106"/>
      <c r="BK82" s="107"/>
      <c r="BL82" s="108"/>
      <c r="BM82" s="97"/>
      <c r="BN82" s="98"/>
      <c r="BO82" s="98"/>
      <c r="BP82" s="98"/>
      <c r="BQ82" s="98"/>
      <c r="BR82" s="98"/>
      <c r="BS82" s="99"/>
      <c r="CI82" s="1"/>
      <c r="CJ82" s="1"/>
      <c r="CK82" s="1"/>
    </row>
    <row r="83" spans="1:89" ht="14.25" customHeight="1" x14ac:dyDescent="0.25">
      <c r="A83" s="131"/>
      <c r="B83" s="132"/>
      <c r="C83" s="133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5"/>
      <c r="W83" s="50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2"/>
      <c r="AU83" s="125"/>
      <c r="AV83" s="107"/>
      <c r="AW83" s="108"/>
      <c r="AX83" s="119"/>
      <c r="AY83" s="120"/>
      <c r="AZ83" s="120"/>
      <c r="BA83" s="120"/>
      <c r="BB83" s="120"/>
      <c r="BC83" s="121"/>
      <c r="BD83" s="112"/>
      <c r="BE83" s="113"/>
      <c r="BF83" s="114"/>
      <c r="BG83" s="106"/>
      <c r="BH83" s="107"/>
      <c r="BI83" s="108"/>
      <c r="BJ83" s="106"/>
      <c r="BK83" s="107"/>
      <c r="BL83" s="108"/>
      <c r="BM83" s="97"/>
      <c r="BN83" s="98"/>
      <c r="BO83" s="98"/>
      <c r="BP83" s="98"/>
      <c r="BQ83" s="98"/>
      <c r="BR83" s="98"/>
      <c r="BS83" s="99"/>
      <c r="CI83" s="1"/>
      <c r="CJ83" s="1"/>
      <c r="CK83" s="1"/>
    </row>
    <row r="84" spans="1:89" ht="14.25" customHeight="1" x14ac:dyDescent="0.25">
      <c r="A84" s="131"/>
      <c r="B84" s="132"/>
      <c r="C84" s="133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5"/>
      <c r="W84" s="50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2"/>
      <c r="AU84" s="125"/>
      <c r="AV84" s="107"/>
      <c r="AW84" s="108"/>
      <c r="AX84" s="119"/>
      <c r="AY84" s="120"/>
      <c r="AZ84" s="120"/>
      <c r="BA84" s="120"/>
      <c r="BB84" s="120"/>
      <c r="BC84" s="121"/>
      <c r="BD84" s="112"/>
      <c r="BE84" s="113"/>
      <c r="BF84" s="114"/>
      <c r="BG84" s="106"/>
      <c r="BH84" s="107"/>
      <c r="BI84" s="108"/>
      <c r="BJ84" s="106"/>
      <c r="BK84" s="107"/>
      <c r="BL84" s="108"/>
      <c r="BM84" s="97"/>
      <c r="BN84" s="98"/>
      <c r="BO84" s="98"/>
      <c r="BP84" s="98"/>
      <c r="BQ84" s="98"/>
      <c r="BR84" s="98"/>
      <c r="BS84" s="99"/>
      <c r="CI84" s="1"/>
      <c r="CJ84" s="1"/>
      <c r="CK84" s="1"/>
    </row>
    <row r="85" spans="1:89" ht="14.25" customHeight="1" x14ac:dyDescent="0.25">
      <c r="A85" s="131"/>
      <c r="B85" s="132"/>
      <c r="C85" s="133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5"/>
      <c r="W85" s="50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2"/>
      <c r="AU85" s="125"/>
      <c r="AV85" s="107"/>
      <c r="AW85" s="108"/>
      <c r="AX85" s="119"/>
      <c r="AY85" s="120"/>
      <c r="AZ85" s="120"/>
      <c r="BA85" s="120"/>
      <c r="BB85" s="120"/>
      <c r="BC85" s="121"/>
      <c r="BD85" s="112"/>
      <c r="BE85" s="113"/>
      <c r="BF85" s="114"/>
      <c r="BG85" s="106"/>
      <c r="BH85" s="107"/>
      <c r="BI85" s="108"/>
      <c r="BJ85" s="106"/>
      <c r="BK85" s="107"/>
      <c r="BL85" s="108"/>
      <c r="BM85" s="97"/>
      <c r="BN85" s="98"/>
      <c r="BO85" s="98"/>
      <c r="BP85" s="98"/>
      <c r="BQ85" s="98"/>
      <c r="BR85" s="98"/>
      <c r="BS85" s="99"/>
      <c r="CI85" s="1"/>
      <c r="CJ85" s="1"/>
      <c r="CK85" s="1"/>
    </row>
    <row r="86" spans="1:89" ht="14.25" customHeight="1" x14ac:dyDescent="0.25">
      <c r="A86" s="131"/>
      <c r="B86" s="132"/>
      <c r="C86" s="133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5"/>
      <c r="W86" s="50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2"/>
      <c r="AU86" s="125"/>
      <c r="AV86" s="107"/>
      <c r="AW86" s="108"/>
      <c r="AX86" s="119"/>
      <c r="AY86" s="120"/>
      <c r="AZ86" s="120"/>
      <c r="BA86" s="120"/>
      <c r="BB86" s="120"/>
      <c r="BC86" s="121"/>
      <c r="BD86" s="112"/>
      <c r="BE86" s="113"/>
      <c r="BF86" s="114"/>
      <c r="BG86" s="106"/>
      <c r="BH86" s="107"/>
      <c r="BI86" s="108"/>
      <c r="BJ86" s="106"/>
      <c r="BK86" s="107"/>
      <c r="BL86" s="108"/>
      <c r="BM86" s="97"/>
      <c r="BN86" s="98"/>
      <c r="BO86" s="98"/>
      <c r="BP86" s="98"/>
      <c r="BQ86" s="98"/>
      <c r="BR86" s="98"/>
      <c r="BS86" s="99"/>
      <c r="CI86" s="1"/>
      <c r="CJ86" s="1"/>
      <c r="CK86" s="1"/>
    </row>
    <row r="87" spans="1:89" ht="14.25" customHeight="1" x14ac:dyDescent="0.25">
      <c r="A87" s="131"/>
      <c r="B87" s="132"/>
      <c r="C87" s="133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5"/>
      <c r="W87" s="50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2"/>
      <c r="AU87" s="125"/>
      <c r="AV87" s="107"/>
      <c r="AW87" s="108"/>
      <c r="AX87" s="119"/>
      <c r="AY87" s="120"/>
      <c r="AZ87" s="120"/>
      <c r="BA87" s="120"/>
      <c r="BB87" s="120"/>
      <c r="BC87" s="121"/>
      <c r="BD87" s="112"/>
      <c r="BE87" s="113"/>
      <c r="BF87" s="114"/>
      <c r="BG87" s="106"/>
      <c r="BH87" s="107"/>
      <c r="BI87" s="108"/>
      <c r="BJ87" s="106"/>
      <c r="BK87" s="107"/>
      <c r="BL87" s="108"/>
      <c r="BM87" s="97"/>
      <c r="BN87" s="98"/>
      <c r="BO87" s="98"/>
      <c r="BP87" s="98"/>
      <c r="BQ87" s="98"/>
      <c r="BR87" s="98"/>
      <c r="BS87" s="99"/>
      <c r="CI87" s="1"/>
      <c r="CJ87" s="1"/>
      <c r="CK87" s="1"/>
    </row>
    <row r="88" spans="1:89" ht="14.25" customHeight="1" x14ac:dyDescent="0.25">
      <c r="A88" s="131"/>
      <c r="B88" s="132"/>
      <c r="C88" s="133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5"/>
      <c r="W88" s="50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2"/>
      <c r="AU88" s="125"/>
      <c r="AV88" s="107"/>
      <c r="AW88" s="108"/>
      <c r="AX88" s="119"/>
      <c r="AY88" s="120"/>
      <c r="AZ88" s="120"/>
      <c r="BA88" s="120"/>
      <c r="BB88" s="120"/>
      <c r="BC88" s="121"/>
      <c r="BD88" s="112"/>
      <c r="BE88" s="113"/>
      <c r="BF88" s="114"/>
      <c r="BG88" s="106"/>
      <c r="BH88" s="107"/>
      <c r="BI88" s="108"/>
      <c r="BJ88" s="106"/>
      <c r="BK88" s="107"/>
      <c r="BL88" s="108"/>
      <c r="BM88" s="97"/>
      <c r="BN88" s="98"/>
      <c r="BO88" s="98"/>
      <c r="BP88" s="98"/>
      <c r="BQ88" s="98"/>
      <c r="BR88" s="98"/>
      <c r="BS88" s="99"/>
      <c r="CI88" s="1"/>
      <c r="CJ88" s="1"/>
      <c r="CK88" s="1"/>
    </row>
    <row r="89" spans="1:89" ht="14.25" customHeight="1" x14ac:dyDescent="0.25">
      <c r="A89" s="131"/>
      <c r="B89" s="132"/>
      <c r="C89" s="133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5"/>
      <c r="W89" s="50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2"/>
      <c r="AU89" s="125"/>
      <c r="AV89" s="107"/>
      <c r="AW89" s="108"/>
      <c r="AX89" s="119"/>
      <c r="AY89" s="120"/>
      <c r="AZ89" s="120"/>
      <c r="BA89" s="120"/>
      <c r="BB89" s="120"/>
      <c r="BC89" s="121"/>
      <c r="BD89" s="112"/>
      <c r="BE89" s="113"/>
      <c r="BF89" s="114"/>
      <c r="BG89" s="106"/>
      <c r="BH89" s="107"/>
      <c r="BI89" s="108"/>
      <c r="BJ89" s="106"/>
      <c r="BK89" s="107"/>
      <c r="BL89" s="108"/>
      <c r="BM89" s="97"/>
      <c r="BN89" s="98"/>
      <c r="BO89" s="98"/>
      <c r="BP89" s="98"/>
      <c r="BQ89" s="98"/>
      <c r="BR89" s="98"/>
      <c r="BS89" s="99"/>
      <c r="CI89" s="1"/>
      <c r="CJ89" s="1"/>
      <c r="CK89" s="1"/>
    </row>
    <row r="90" spans="1:89" ht="14.25" customHeight="1" x14ac:dyDescent="0.25">
      <c r="A90" s="131"/>
      <c r="B90" s="132"/>
      <c r="C90" s="133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5"/>
      <c r="W90" s="50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2"/>
      <c r="AU90" s="125"/>
      <c r="AV90" s="107"/>
      <c r="AW90" s="108"/>
      <c r="AX90" s="119"/>
      <c r="AY90" s="120"/>
      <c r="AZ90" s="120"/>
      <c r="BA90" s="120"/>
      <c r="BB90" s="120"/>
      <c r="BC90" s="121"/>
      <c r="BD90" s="112"/>
      <c r="BE90" s="113"/>
      <c r="BF90" s="114"/>
      <c r="BG90" s="106"/>
      <c r="BH90" s="107"/>
      <c r="BI90" s="108"/>
      <c r="BJ90" s="106"/>
      <c r="BK90" s="107"/>
      <c r="BL90" s="108"/>
      <c r="BM90" s="97"/>
      <c r="BN90" s="98"/>
      <c r="BO90" s="98"/>
      <c r="BP90" s="98"/>
      <c r="BQ90" s="98"/>
      <c r="BR90" s="98"/>
      <c r="BS90" s="99"/>
      <c r="CI90" s="1"/>
      <c r="CJ90" s="1"/>
      <c r="CK90" s="1"/>
    </row>
    <row r="91" spans="1:89" ht="14.25" customHeight="1" x14ac:dyDescent="0.25">
      <c r="A91" s="131"/>
      <c r="B91" s="132"/>
      <c r="C91" s="133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5"/>
      <c r="W91" s="50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2"/>
      <c r="AU91" s="125"/>
      <c r="AV91" s="107"/>
      <c r="AW91" s="108"/>
      <c r="AX91" s="119"/>
      <c r="AY91" s="120"/>
      <c r="AZ91" s="120"/>
      <c r="BA91" s="120"/>
      <c r="BB91" s="120"/>
      <c r="BC91" s="121"/>
      <c r="BD91" s="112"/>
      <c r="BE91" s="113"/>
      <c r="BF91" s="114"/>
      <c r="BG91" s="106"/>
      <c r="BH91" s="107"/>
      <c r="BI91" s="108"/>
      <c r="BJ91" s="106"/>
      <c r="BK91" s="107"/>
      <c r="BL91" s="108"/>
      <c r="BM91" s="97"/>
      <c r="BN91" s="98"/>
      <c r="BO91" s="98"/>
      <c r="BP91" s="98"/>
      <c r="BQ91" s="98"/>
      <c r="BR91" s="98"/>
      <c r="BS91" s="99"/>
      <c r="CI91" s="1"/>
      <c r="CJ91" s="1"/>
      <c r="CK91" s="1"/>
    </row>
    <row r="92" spans="1:89" ht="14.25" customHeight="1" x14ac:dyDescent="0.25">
      <c r="A92" s="131"/>
      <c r="B92" s="132"/>
      <c r="C92" s="133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5"/>
      <c r="W92" s="50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2"/>
      <c r="AU92" s="125"/>
      <c r="AV92" s="107"/>
      <c r="AW92" s="108"/>
      <c r="AX92" s="119"/>
      <c r="AY92" s="120"/>
      <c r="AZ92" s="120"/>
      <c r="BA92" s="120"/>
      <c r="BB92" s="120"/>
      <c r="BC92" s="121"/>
      <c r="BD92" s="112"/>
      <c r="BE92" s="113"/>
      <c r="BF92" s="114"/>
      <c r="BG92" s="106"/>
      <c r="BH92" s="107"/>
      <c r="BI92" s="108"/>
      <c r="BJ92" s="106"/>
      <c r="BK92" s="107"/>
      <c r="BL92" s="108"/>
      <c r="BM92" s="97"/>
      <c r="BN92" s="98"/>
      <c r="BO92" s="98"/>
      <c r="BP92" s="98"/>
      <c r="BQ92" s="98"/>
      <c r="BR92" s="98"/>
      <c r="BS92" s="99"/>
      <c r="CI92" s="1"/>
      <c r="CJ92" s="1"/>
      <c r="CK92" s="1"/>
    </row>
    <row r="93" spans="1:89" ht="14.25" customHeight="1" x14ac:dyDescent="0.25">
      <c r="A93" s="131"/>
      <c r="B93" s="132"/>
      <c r="C93" s="133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5"/>
      <c r="W93" s="50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2"/>
      <c r="AU93" s="125"/>
      <c r="AV93" s="107"/>
      <c r="AW93" s="108"/>
      <c r="AX93" s="119"/>
      <c r="AY93" s="120"/>
      <c r="AZ93" s="120"/>
      <c r="BA93" s="120"/>
      <c r="BB93" s="120"/>
      <c r="BC93" s="121"/>
      <c r="BD93" s="112"/>
      <c r="BE93" s="113"/>
      <c r="BF93" s="114"/>
      <c r="BG93" s="106"/>
      <c r="BH93" s="107"/>
      <c r="BI93" s="108"/>
      <c r="BJ93" s="106"/>
      <c r="BK93" s="107"/>
      <c r="BL93" s="108"/>
      <c r="BM93" s="97"/>
      <c r="BN93" s="98"/>
      <c r="BO93" s="98"/>
      <c r="BP93" s="98"/>
      <c r="BQ93" s="98"/>
      <c r="BR93" s="98"/>
      <c r="BS93" s="99"/>
      <c r="CI93" s="1"/>
      <c r="CJ93" s="1"/>
      <c r="CK93" s="1"/>
    </row>
    <row r="94" spans="1:89" ht="14.25" customHeight="1" x14ac:dyDescent="0.25">
      <c r="A94" s="131"/>
      <c r="B94" s="132"/>
      <c r="C94" s="133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5"/>
      <c r="W94" s="50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2"/>
      <c r="AU94" s="125"/>
      <c r="AV94" s="107"/>
      <c r="AW94" s="108"/>
      <c r="AX94" s="119"/>
      <c r="AY94" s="120"/>
      <c r="AZ94" s="120"/>
      <c r="BA94" s="120"/>
      <c r="BB94" s="120"/>
      <c r="BC94" s="121"/>
      <c r="BD94" s="112"/>
      <c r="BE94" s="113"/>
      <c r="BF94" s="114"/>
      <c r="BG94" s="106"/>
      <c r="BH94" s="107"/>
      <c r="BI94" s="108"/>
      <c r="BJ94" s="106"/>
      <c r="BK94" s="107"/>
      <c r="BL94" s="108"/>
      <c r="BM94" s="97"/>
      <c r="BN94" s="98"/>
      <c r="BO94" s="98"/>
      <c r="BP94" s="98"/>
      <c r="BQ94" s="98"/>
      <c r="BR94" s="98"/>
      <c r="BS94" s="99"/>
      <c r="CI94" s="1"/>
      <c r="CJ94" s="1"/>
      <c r="CK94" s="1"/>
    </row>
    <row r="95" spans="1:89" ht="14.25" customHeight="1" x14ac:dyDescent="0.25">
      <c r="A95" s="131"/>
      <c r="B95" s="132"/>
      <c r="C95" s="133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5"/>
      <c r="W95" s="50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2"/>
      <c r="AU95" s="125"/>
      <c r="AV95" s="107"/>
      <c r="AW95" s="108"/>
      <c r="AX95" s="119"/>
      <c r="AY95" s="120"/>
      <c r="AZ95" s="120"/>
      <c r="BA95" s="120"/>
      <c r="BB95" s="120"/>
      <c r="BC95" s="121"/>
      <c r="BD95" s="112"/>
      <c r="BE95" s="113"/>
      <c r="BF95" s="114"/>
      <c r="BG95" s="106"/>
      <c r="BH95" s="107"/>
      <c r="BI95" s="108"/>
      <c r="BJ95" s="106"/>
      <c r="BK95" s="107"/>
      <c r="BL95" s="108"/>
      <c r="BM95" s="97"/>
      <c r="BN95" s="98"/>
      <c r="BO95" s="98"/>
      <c r="BP95" s="98"/>
      <c r="BQ95" s="98"/>
      <c r="BR95" s="98"/>
      <c r="BS95" s="99"/>
      <c r="CI95" s="1"/>
      <c r="CJ95" s="1"/>
      <c r="CK95" s="1"/>
    </row>
    <row r="96" spans="1:89" ht="14.25" customHeight="1" x14ac:dyDescent="0.25">
      <c r="A96" s="131"/>
      <c r="B96" s="132"/>
      <c r="C96" s="133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5"/>
      <c r="W96" s="50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2"/>
      <c r="AU96" s="125"/>
      <c r="AV96" s="107"/>
      <c r="AW96" s="108"/>
      <c r="AX96" s="119"/>
      <c r="AY96" s="120"/>
      <c r="AZ96" s="120"/>
      <c r="BA96" s="120"/>
      <c r="BB96" s="120"/>
      <c r="BC96" s="121"/>
      <c r="BD96" s="112"/>
      <c r="BE96" s="113"/>
      <c r="BF96" s="114"/>
      <c r="BG96" s="106"/>
      <c r="BH96" s="107"/>
      <c r="BI96" s="108"/>
      <c r="BJ96" s="106"/>
      <c r="BK96" s="107"/>
      <c r="BL96" s="108"/>
      <c r="BM96" s="97"/>
      <c r="BN96" s="98"/>
      <c r="BO96" s="98"/>
      <c r="BP96" s="98"/>
      <c r="BQ96" s="98"/>
      <c r="BR96" s="98"/>
      <c r="BS96" s="99"/>
      <c r="CI96" s="1"/>
      <c r="CJ96" s="1"/>
      <c r="CK96" s="1"/>
    </row>
    <row r="97" spans="1:89" ht="14.25" customHeight="1" x14ac:dyDescent="0.25">
      <c r="A97" s="131"/>
      <c r="B97" s="132"/>
      <c r="C97" s="133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5"/>
      <c r="W97" s="50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2"/>
      <c r="AU97" s="125"/>
      <c r="AV97" s="107"/>
      <c r="AW97" s="108"/>
      <c r="AX97" s="119"/>
      <c r="AY97" s="120"/>
      <c r="AZ97" s="120"/>
      <c r="BA97" s="120"/>
      <c r="BB97" s="120"/>
      <c r="BC97" s="121"/>
      <c r="BD97" s="112"/>
      <c r="BE97" s="113"/>
      <c r="BF97" s="114"/>
      <c r="BG97" s="106"/>
      <c r="BH97" s="107"/>
      <c r="BI97" s="108"/>
      <c r="BJ97" s="106"/>
      <c r="BK97" s="107"/>
      <c r="BL97" s="108"/>
      <c r="BM97" s="97"/>
      <c r="BN97" s="98"/>
      <c r="BO97" s="98"/>
      <c r="BP97" s="98"/>
      <c r="BQ97" s="98"/>
      <c r="BR97" s="98"/>
      <c r="BS97" s="99"/>
      <c r="CI97" s="1"/>
      <c r="CJ97" s="1"/>
      <c r="CK97" s="1"/>
    </row>
    <row r="98" spans="1:89" ht="14.25" customHeight="1" x14ac:dyDescent="0.25">
      <c r="A98" s="131"/>
      <c r="B98" s="132"/>
      <c r="C98" s="133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5"/>
      <c r="W98" s="50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2"/>
      <c r="AU98" s="125"/>
      <c r="AV98" s="107"/>
      <c r="AW98" s="108"/>
      <c r="AX98" s="119"/>
      <c r="AY98" s="120"/>
      <c r="AZ98" s="120"/>
      <c r="BA98" s="120"/>
      <c r="BB98" s="120"/>
      <c r="BC98" s="121"/>
      <c r="BD98" s="112"/>
      <c r="BE98" s="113"/>
      <c r="BF98" s="114"/>
      <c r="BG98" s="106"/>
      <c r="BH98" s="107"/>
      <c r="BI98" s="108"/>
      <c r="BJ98" s="106"/>
      <c r="BK98" s="107"/>
      <c r="BL98" s="108"/>
      <c r="BM98" s="97"/>
      <c r="BN98" s="98"/>
      <c r="BO98" s="98"/>
      <c r="BP98" s="98"/>
      <c r="BQ98" s="98"/>
      <c r="BR98" s="98"/>
      <c r="BS98" s="99"/>
      <c r="CI98" s="1"/>
      <c r="CJ98" s="1"/>
      <c r="CK98" s="1"/>
    </row>
    <row r="99" spans="1:89" ht="14.25" customHeight="1" x14ac:dyDescent="0.25">
      <c r="A99" s="131"/>
      <c r="B99" s="132"/>
      <c r="C99" s="133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5"/>
      <c r="W99" s="50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2"/>
      <c r="AU99" s="125"/>
      <c r="AV99" s="107"/>
      <c r="AW99" s="108"/>
      <c r="AX99" s="119"/>
      <c r="AY99" s="120"/>
      <c r="AZ99" s="120"/>
      <c r="BA99" s="120"/>
      <c r="BB99" s="120"/>
      <c r="BC99" s="121"/>
      <c r="BD99" s="112"/>
      <c r="BE99" s="113"/>
      <c r="BF99" s="114"/>
      <c r="BG99" s="106"/>
      <c r="BH99" s="107"/>
      <c r="BI99" s="108"/>
      <c r="BJ99" s="106"/>
      <c r="BK99" s="107"/>
      <c r="BL99" s="108"/>
      <c r="BM99" s="97"/>
      <c r="BN99" s="98"/>
      <c r="BO99" s="98"/>
      <c r="BP99" s="98"/>
      <c r="BQ99" s="98"/>
      <c r="BR99" s="98"/>
      <c r="BS99" s="99"/>
      <c r="CI99" s="1"/>
      <c r="CJ99" s="1"/>
      <c r="CK99" s="1"/>
    </row>
    <row r="100" spans="1:89" ht="14.25" customHeight="1" x14ac:dyDescent="0.25">
      <c r="A100" s="131"/>
      <c r="B100" s="132"/>
      <c r="C100" s="133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5"/>
      <c r="W100" s="50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2"/>
      <c r="AU100" s="125"/>
      <c r="AV100" s="107"/>
      <c r="AW100" s="108"/>
      <c r="AX100" s="119"/>
      <c r="AY100" s="120"/>
      <c r="AZ100" s="120"/>
      <c r="BA100" s="120"/>
      <c r="BB100" s="120"/>
      <c r="BC100" s="121"/>
      <c r="BD100" s="112"/>
      <c r="BE100" s="113"/>
      <c r="BF100" s="114"/>
      <c r="BG100" s="106"/>
      <c r="BH100" s="107"/>
      <c r="BI100" s="108"/>
      <c r="BJ100" s="106"/>
      <c r="BK100" s="107"/>
      <c r="BL100" s="108"/>
      <c r="BM100" s="97"/>
      <c r="BN100" s="98"/>
      <c r="BO100" s="98"/>
      <c r="BP100" s="98"/>
      <c r="BQ100" s="98"/>
      <c r="BR100" s="98"/>
      <c r="BS100" s="99"/>
      <c r="CI100" s="1"/>
      <c r="CJ100" s="1"/>
      <c r="CK100" s="1"/>
    </row>
    <row r="101" spans="1:89" ht="14.25" customHeight="1" x14ac:dyDescent="0.25">
      <c r="A101" s="131"/>
      <c r="B101" s="132"/>
      <c r="C101" s="133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5"/>
      <c r="W101" s="50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2"/>
      <c r="AU101" s="125"/>
      <c r="AV101" s="107"/>
      <c r="AW101" s="108"/>
      <c r="AX101" s="119"/>
      <c r="AY101" s="120"/>
      <c r="AZ101" s="120"/>
      <c r="BA101" s="120"/>
      <c r="BB101" s="120"/>
      <c r="BC101" s="121"/>
      <c r="BD101" s="112"/>
      <c r="BE101" s="113"/>
      <c r="BF101" s="114"/>
      <c r="BG101" s="106"/>
      <c r="BH101" s="107"/>
      <c r="BI101" s="108"/>
      <c r="BJ101" s="106"/>
      <c r="BK101" s="107"/>
      <c r="BL101" s="108"/>
      <c r="BM101" s="97"/>
      <c r="BN101" s="98"/>
      <c r="BO101" s="98"/>
      <c r="BP101" s="98"/>
      <c r="BQ101" s="98"/>
      <c r="BR101" s="98"/>
      <c r="BS101" s="99"/>
      <c r="CI101" s="1"/>
      <c r="CJ101" s="1"/>
      <c r="CK101" s="1"/>
    </row>
    <row r="102" spans="1:89" ht="14.25" customHeight="1" x14ac:dyDescent="0.25">
      <c r="A102" s="131"/>
      <c r="B102" s="132"/>
      <c r="C102" s="133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5"/>
      <c r="W102" s="50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2"/>
      <c r="AU102" s="125"/>
      <c r="AV102" s="107"/>
      <c r="AW102" s="108"/>
      <c r="AX102" s="119"/>
      <c r="AY102" s="120"/>
      <c r="AZ102" s="120"/>
      <c r="BA102" s="120"/>
      <c r="BB102" s="120"/>
      <c r="BC102" s="121"/>
      <c r="BD102" s="112"/>
      <c r="BE102" s="113"/>
      <c r="BF102" s="114"/>
      <c r="BG102" s="106"/>
      <c r="BH102" s="107"/>
      <c r="BI102" s="108"/>
      <c r="BJ102" s="106"/>
      <c r="BK102" s="107"/>
      <c r="BL102" s="108"/>
      <c r="BM102" s="97"/>
      <c r="BN102" s="98"/>
      <c r="BO102" s="98"/>
      <c r="BP102" s="98"/>
      <c r="BQ102" s="98"/>
      <c r="BR102" s="98"/>
      <c r="BS102" s="99"/>
      <c r="CI102" s="1"/>
      <c r="CJ102" s="1"/>
      <c r="CK102" s="1"/>
    </row>
    <row r="103" spans="1:89" ht="14.25" customHeight="1" x14ac:dyDescent="0.25">
      <c r="A103" s="131"/>
      <c r="B103" s="132"/>
      <c r="C103" s="133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5"/>
      <c r="W103" s="50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2"/>
      <c r="AU103" s="125"/>
      <c r="AV103" s="107"/>
      <c r="AW103" s="108"/>
      <c r="AX103" s="119"/>
      <c r="AY103" s="120"/>
      <c r="AZ103" s="120"/>
      <c r="BA103" s="120"/>
      <c r="BB103" s="120"/>
      <c r="BC103" s="121"/>
      <c r="BD103" s="112"/>
      <c r="BE103" s="113"/>
      <c r="BF103" s="114"/>
      <c r="BG103" s="106"/>
      <c r="BH103" s="107"/>
      <c r="BI103" s="108"/>
      <c r="BJ103" s="106"/>
      <c r="BK103" s="107"/>
      <c r="BL103" s="108"/>
      <c r="BM103" s="97"/>
      <c r="BN103" s="98"/>
      <c r="BO103" s="98"/>
      <c r="BP103" s="98"/>
      <c r="BQ103" s="98"/>
      <c r="BR103" s="98"/>
      <c r="BS103" s="99"/>
      <c r="CI103" s="1"/>
      <c r="CJ103" s="1"/>
      <c r="CK103" s="1"/>
    </row>
    <row r="104" spans="1:89" ht="14.25" customHeight="1" x14ac:dyDescent="0.25">
      <c r="A104" s="131"/>
      <c r="B104" s="132"/>
      <c r="C104" s="133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5"/>
      <c r="W104" s="50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2"/>
      <c r="AU104" s="125"/>
      <c r="AV104" s="107"/>
      <c r="AW104" s="108"/>
      <c r="AX104" s="119"/>
      <c r="AY104" s="120"/>
      <c r="AZ104" s="120"/>
      <c r="BA104" s="120"/>
      <c r="BB104" s="120"/>
      <c r="BC104" s="121"/>
      <c r="BD104" s="112"/>
      <c r="BE104" s="113"/>
      <c r="BF104" s="114"/>
      <c r="BG104" s="106"/>
      <c r="BH104" s="107"/>
      <c r="BI104" s="108"/>
      <c r="BJ104" s="106"/>
      <c r="BK104" s="107"/>
      <c r="BL104" s="108"/>
      <c r="BM104" s="97"/>
      <c r="BN104" s="98"/>
      <c r="BO104" s="98"/>
      <c r="BP104" s="98"/>
      <c r="BQ104" s="98"/>
      <c r="BR104" s="98"/>
      <c r="BS104" s="99"/>
      <c r="CI104" s="1"/>
      <c r="CJ104" s="1"/>
      <c r="CK104" s="1"/>
    </row>
    <row r="105" spans="1:89" ht="14.25" customHeight="1" x14ac:dyDescent="0.25">
      <c r="A105" s="131"/>
      <c r="B105" s="132"/>
      <c r="C105" s="133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5"/>
      <c r="W105" s="50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2"/>
      <c r="AU105" s="125"/>
      <c r="AV105" s="107"/>
      <c r="AW105" s="108"/>
      <c r="AX105" s="119"/>
      <c r="AY105" s="120"/>
      <c r="AZ105" s="120"/>
      <c r="BA105" s="120"/>
      <c r="BB105" s="120"/>
      <c r="BC105" s="121"/>
      <c r="BD105" s="112"/>
      <c r="BE105" s="113"/>
      <c r="BF105" s="114"/>
      <c r="BG105" s="106"/>
      <c r="BH105" s="107"/>
      <c r="BI105" s="108"/>
      <c r="BJ105" s="106"/>
      <c r="BK105" s="107"/>
      <c r="BL105" s="108"/>
      <c r="BM105" s="97"/>
      <c r="BN105" s="98"/>
      <c r="BO105" s="98"/>
      <c r="BP105" s="98"/>
      <c r="BQ105" s="98"/>
      <c r="BR105" s="98"/>
      <c r="BS105" s="99"/>
      <c r="CI105" s="1"/>
      <c r="CJ105" s="1"/>
      <c r="CK105" s="1"/>
    </row>
    <row r="106" spans="1:89" ht="14.25" customHeight="1" x14ac:dyDescent="0.25">
      <c r="A106" s="131"/>
      <c r="B106" s="132"/>
      <c r="C106" s="133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5"/>
      <c r="W106" s="50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2"/>
      <c r="AU106" s="125"/>
      <c r="AV106" s="107"/>
      <c r="AW106" s="108"/>
      <c r="AX106" s="119"/>
      <c r="AY106" s="120"/>
      <c r="AZ106" s="120"/>
      <c r="BA106" s="120"/>
      <c r="BB106" s="120"/>
      <c r="BC106" s="121"/>
      <c r="BD106" s="112"/>
      <c r="BE106" s="113"/>
      <c r="BF106" s="114"/>
      <c r="BG106" s="106"/>
      <c r="BH106" s="107"/>
      <c r="BI106" s="108"/>
      <c r="BJ106" s="106"/>
      <c r="BK106" s="107"/>
      <c r="BL106" s="108"/>
      <c r="BM106" s="97"/>
      <c r="BN106" s="98"/>
      <c r="BO106" s="98"/>
      <c r="BP106" s="98"/>
      <c r="BQ106" s="98"/>
      <c r="BR106" s="98"/>
      <c r="BS106" s="99"/>
      <c r="CI106" s="1"/>
      <c r="CJ106" s="1"/>
      <c r="CK106" s="1"/>
    </row>
    <row r="107" spans="1:89" ht="14.25" customHeight="1" x14ac:dyDescent="0.25">
      <c r="A107" s="131"/>
      <c r="B107" s="132"/>
      <c r="C107" s="133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5"/>
      <c r="W107" s="50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2"/>
      <c r="AU107" s="125"/>
      <c r="AV107" s="107"/>
      <c r="AW107" s="108"/>
      <c r="AX107" s="119"/>
      <c r="AY107" s="120"/>
      <c r="AZ107" s="120"/>
      <c r="BA107" s="120"/>
      <c r="BB107" s="120"/>
      <c r="BC107" s="121"/>
      <c r="BD107" s="112"/>
      <c r="BE107" s="113"/>
      <c r="BF107" s="114"/>
      <c r="BG107" s="106"/>
      <c r="BH107" s="107"/>
      <c r="BI107" s="108"/>
      <c r="BJ107" s="106"/>
      <c r="BK107" s="107"/>
      <c r="BL107" s="108"/>
      <c r="BM107" s="97"/>
      <c r="BN107" s="98"/>
      <c r="BO107" s="98"/>
      <c r="BP107" s="98"/>
      <c r="BQ107" s="98"/>
      <c r="BR107" s="98"/>
      <c r="BS107" s="99"/>
      <c r="CI107" s="1"/>
      <c r="CJ107" s="1"/>
      <c r="CK107" s="1"/>
    </row>
    <row r="108" spans="1:89" ht="14.25" customHeight="1" x14ac:dyDescent="0.25">
      <c r="A108" s="131"/>
      <c r="B108" s="132"/>
      <c r="C108" s="133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5"/>
      <c r="W108" s="50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2"/>
      <c r="AU108" s="125"/>
      <c r="AV108" s="107"/>
      <c r="AW108" s="108"/>
      <c r="AX108" s="119"/>
      <c r="AY108" s="120"/>
      <c r="AZ108" s="120"/>
      <c r="BA108" s="120"/>
      <c r="BB108" s="120"/>
      <c r="BC108" s="121"/>
      <c r="BD108" s="112"/>
      <c r="BE108" s="113"/>
      <c r="BF108" s="114"/>
      <c r="BG108" s="106"/>
      <c r="BH108" s="107"/>
      <c r="BI108" s="108"/>
      <c r="BJ108" s="106"/>
      <c r="BK108" s="107"/>
      <c r="BL108" s="108"/>
      <c r="BM108" s="97"/>
      <c r="BN108" s="98"/>
      <c r="BO108" s="98"/>
      <c r="BP108" s="98"/>
      <c r="BQ108" s="98"/>
      <c r="BR108" s="98"/>
      <c r="BS108" s="99"/>
      <c r="CI108" s="1"/>
      <c r="CJ108" s="1"/>
      <c r="CK108" s="1"/>
    </row>
    <row r="109" spans="1:89" ht="14.25" customHeight="1" thickBot="1" x14ac:dyDescent="0.3">
      <c r="A109" s="131"/>
      <c r="B109" s="132"/>
      <c r="C109" s="133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5"/>
      <c r="W109" s="50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2"/>
      <c r="AU109" s="125"/>
      <c r="AV109" s="107"/>
      <c r="AW109" s="108"/>
      <c r="AX109" s="119"/>
      <c r="AY109" s="120"/>
      <c r="AZ109" s="120"/>
      <c r="BA109" s="120"/>
      <c r="BB109" s="120"/>
      <c r="BC109" s="121"/>
      <c r="BD109" s="112"/>
      <c r="BE109" s="113"/>
      <c r="BF109" s="114"/>
      <c r="BG109" s="106"/>
      <c r="BH109" s="107"/>
      <c r="BI109" s="108"/>
      <c r="BJ109" s="106"/>
      <c r="BK109" s="107"/>
      <c r="BL109" s="108"/>
      <c r="BM109" s="97"/>
      <c r="BN109" s="98"/>
      <c r="BO109" s="98"/>
      <c r="BP109" s="98"/>
      <c r="BQ109" s="98"/>
      <c r="BR109" s="98"/>
      <c r="BS109" s="99"/>
      <c r="CI109" s="1"/>
      <c r="CJ109" s="1"/>
      <c r="CK109" s="1"/>
    </row>
    <row r="110" spans="1:89" ht="12.75" customHeight="1" thickBot="1" x14ac:dyDescent="0.3">
      <c r="A110" s="139" t="s">
        <v>224</v>
      </c>
      <c r="B110" s="140"/>
      <c r="C110" s="140"/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1"/>
      <c r="W110" s="84" t="s">
        <v>225</v>
      </c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6"/>
      <c r="AJ110" s="57" t="s">
        <v>226</v>
      </c>
      <c r="AK110" s="57"/>
      <c r="AL110" s="58"/>
      <c r="AM110" s="58"/>
      <c r="AN110" s="58"/>
      <c r="AO110" s="58"/>
      <c r="AP110" s="58"/>
      <c r="AQ110" s="58"/>
      <c r="AR110" s="58"/>
      <c r="AS110" s="58"/>
      <c r="AT110" s="58"/>
      <c r="AU110" s="58"/>
      <c r="AV110" s="58"/>
      <c r="AW110" s="59"/>
      <c r="AX110" s="60"/>
      <c r="AY110" s="61"/>
      <c r="AZ110" s="61"/>
      <c r="BA110" s="61"/>
      <c r="BB110" s="62"/>
      <c r="BC110" s="63"/>
      <c r="BD110" s="87" t="s">
        <v>227</v>
      </c>
      <c r="BE110" s="87"/>
      <c r="BF110" s="87"/>
      <c r="BG110" s="87"/>
      <c r="BH110" s="87"/>
      <c r="BI110" s="87"/>
      <c r="BJ110" s="87"/>
      <c r="BK110" s="87"/>
      <c r="BL110" s="87"/>
      <c r="BM110" s="87"/>
      <c r="BN110" s="87"/>
      <c r="BO110" s="87"/>
      <c r="BP110" s="87"/>
      <c r="BQ110" s="87"/>
      <c r="BR110" s="87"/>
      <c r="BS110" s="88"/>
    </row>
    <row r="111" spans="1:89" ht="36" customHeight="1" thickBot="1" x14ac:dyDescent="0.3">
      <c r="A111" s="64"/>
      <c r="B111" s="91" t="s">
        <v>228</v>
      </c>
      <c r="C111" s="92"/>
      <c r="D111" s="92"/>
      <c r="E111" s="92"/>
      <c r="F111" s="92"/>
      <c r="G111" s="92"/>
      <c r="H111" s="92"/>
      <c r="I111" s="92"/>
      <c r="J111" s="93"/>
      <c r="K111" s="64"/>
      <c r="L111" s="91" t="s">
        <v>229</v>
      </c>
      <c r="M111" s="92"/>
      <c r="N111" s="92"/>
      <c r="O111" s="92"/>
      <c r="P111" s="92"/>
      <c r="Q111" s="92"/>
      <c r="R111" s="92"/>
      <c r="S111" s="92"/>
      <c r="T111" s="92"/>
      <c r="U111" s="92"/>
      <c r="V111" s="93"/>
      <c r="W111" s="94"/>
      <c r="X111" s="95"/>
      <c r="Y111" s="94" t="s">
        <v>230</v>
      </c>
      <c r="Z111" s="96"/>
      <c r="AA111" s="96"/>
      <c r="AB111" s="95"/>
      <c r="AC111" s="94"/>
      <c r="AD111" s="96"/>
      <c r="AE111" s="95"/>
      <c r="AF111" s="65"/>
      <c r="AG111" s="96" t="s">
        <v>231</v>
      </c>
      <c r="AH111" s="96"/>
      <c r="AI111" s="95"/>
      <c r="AJ111" s="66"/>
      <c r="AK111" s="67"/>
      <c r="AL111" s="68"/>
      <c r="AM111" s="69"/>
      <c r="AN111" s="94" t="s">
        <v>232</v>
      </c>
      <c r="AO111" s="96"/>
      <c r="AP111" s="96"/>
      <c r="AQ111" s="96"/>
      <c r="AR111" s="95"/>
      <c r="AS111" s="94"/>
      <c r="AT111" s="96"/>
      <c r="AU111" s="96"/>
      <c r="AV111" s="95"/>
      <c r="AW111" s="94" t="s">
        <v>233</v>
      </c>
      <c r="AX111" s="96"/>
      <c r="AY111" s="96"/>
      <c r="AZ111" s="96"/>
      <c r="BA111" s="96"/>
      <c r="BB111" s="95"/>
      <c r="BC111" s="2"/>
      <c r="BD111" s="89"/>
      <c r="BE111" s="89"/>
      <c r="BF111" s="89"/>
      <c r="BG111" s="89"/>
      <c r="BH111" s="89"/>
      <c r="BI111" s="89"/>
      <c r="BJ111" s="89"/>
      <c r="BK111" s="89"/>
      <c r="BL111" s="89"/>
      <c r="BM111" s="89"/>
      <c r="BN111" s="89"/>
      <c r="BO111" s="89"/>
      <c r="BP111" s="89"/>
      <c r="BQ111" s="89"/>
      <c r="BR111" s="89"/>
      <c r="BS111" s="90"/>
    </row>
    <row r="112" spans="1:89" ht="14.25" customHeight="1" thickBot="1" x14ac:dyDescent="0.3">
      <c r="A112" s="139" t="s">
        <v>234</v>
      </c>
      <c r="B112" s="140"/>
      <c r="C112" s="140"/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  <c r="V112" s="141"/>
      <c r="W112" s="142" t="s">
        <v>235</v>
      </c>
      <c r="X112" s="143"/>
      <c r="Y112" s="143"/>
      <c r="Z112" s="143"/>
      <c r="AA112" s="143"/>
      <c r="AB112" s="143"/>
      <c r="AC112" s="143"/>
      <c r="AD112" s="143"/>
      <c r="AE112" s="143"/>
      <c r="AF112" s="143"/>
      <c r="AG112" s="143"/>
      <c r="AH112" s="143"/>
      <c r="AI112" s="143"/>
      <c r="AJ112" s="143"/>
      <c r="AK112" s="143"/>
      <c r="AL112" s="143"/>
      <c r="AM112" s="143"/>
      <c r="AN112" s="143"/>
      <c r="AO112" s="143"/>
      <c r="AP112" s="143"/>
      <c r="AQ112" s="143"/>
      <c r="AR112" s="143"/>
      <c r="AS112" s="143"/>
      <c r="AT112" s="143"/>
      <c r="AU112" s="143"/>
      <c r="AV112" s="143"/>
      <c r="AW112" s="143"/>
      <c r="AX112" s="143"/>
      <c r="AY112" s="143"/>
      <c r="AZ112" s="143"/>
      <c r="BA112" s="143"/>
      <c r="BB112" s="143"/>
      <c r="BC112" s="143"/>
      <c r="BD112" s="143"/>
      <c r="BE112" s="143"/>
      <c r="BF112" s="143"/>
      <c r="BG112" s="143"/>
      <c r="BH112" s="143"/>
      <c r="BI112" s="143"/>
      <c r="BJ112" s="143"/>
      <c r="BK112" s="143"/>
      <c r="BL112" s="143"/>
      <c r="BM112" s="143"/>
      <c r="BN112" s="143"/>
      <c r="BO112" s="143"/>
      <c r="BP112" s="143"/>
      <c r="BQ112" s="143"/>
      <c r="BR112" s="143"/>
      <c r="BS112" s="144"/>
    </row>
    <row r="113" spans="1:71" ht="15" customHeight="1" x14ac:dyDescent="0.25">
      <c r="A113" s="145" t="s">
        <v>236</v>
      </c>
      <c r="B113" s="146"/>
      <c r="C113" s="146"/>
      <c r="D113" s="146"/>
      <c r="E113" s="146"/>
      <c r="F113" s="157"/>
      <c r="G113" s="157"/>
      <c r="H113" s="157"/>
      <c r="I113" s="157"/>
      <c r="J113" s="157"/>
      <c r="K113" s="157"/>
      <c r="L113" s="157"/>
      <c r="M113" s="157"/>
      <c r="N113" s="157"/>
      <c r="O113" s="157"/>
      <c r="P113" s="157"/>
      <c r="Q113" s="157"/>
      <c r="R113" s="157"/>
      <c r="S113" s="157"/>
      <c r="T113" s="157"/>
      <c r="U113" s="157"/>
      <c r="V113" s="158"/>
      <c r="W113" s="10" t="s">
        <v>237</v>
      </c>
      <c r="X113" s="11"/>
      <c r="Y113" s="11"/>
      <c r="Z113" s="11"/>
      <c r="AA113" s="11"/>
      <c r="AB113" s="11"/>
      <c r="AC113" s="11"/>
      <c r="AD113" s="11"/>
      <c r="AE113" s="11"/>
      <c r="AF113" s="10" t="s">
        <v>238</v>
      </c>
      <c r="AG113" s="11"/>
      <c r="AH113" s="11"/>
      <c r="AI113" s="23"/>
      <c r="AJ113" s="11"/>
      <c r="AK113" s="11"/>
      <c r="AL113" s="23"/>
      <c r="AM113" s="11"/>
      <c r="AN113" s="23" t="s">
        <v>239</v>
      </c>
      <c r="AO113" s="11"/>
      <c r="AP113" s="11"/>
      <c r="AQ113" s="11"/>
      <c r="AR113" s="23" t="s">
        <v>240</v>
      </c>
      <c r="AS113" s="11"/>
      <c r="AT113" s="11"/>
      <c r="AU113" s="12" t="s">
        <v>241</v>
      </c>
      <c r="AV113" s="11"/>
      <c r="AW113" s="23"/>
      <c r="AX113" s="11"/>
      <c r="AY113" s="23"/>
      <c r="AZ113" s="11"/>
      <c r="BA113" s="13"/>
      <c r="BB113" s="11"/>
      <c r="BC113" s="11"/>
      <c r="BD113" s="23" t="s">
        <v>135</v>
      </c>
      <c r="BE113" s="11"/>
      <c r="BF113" s="11"/>
      <c r="BG113" s="23" t="s">
        <v>240</v>
      </c>
      <c r="BH113" s="11"/>
      <c r="BI113" s="11"/>
      <c r="BJ113" s="77" t="s">
        <v>242</v>
      </c>
      <c r="BK113" s="78"/>
      <c r="BL113" s="78"/>
      <c r="BM113" s="78"/>
      <c r="BN113" s="78"/>
      <c r="BO113" s="78"/>
      <c r="BP113" s="78"/>
      <c r="BQ113" s="23" t="s">
        <v>135</v>
      </c>
      <c r="BR113" s="23"/>
      <c r="BS113" s="44" t="s">
        <v>240</v>
      </c>
    </row>
    <row r="114" spans="1:71" ht="13.5" customHeight="1" thickBot="1" x14ac:dyDescent="0.3">
      <c r="A114" s="147"/>
      <c r="B114" s="148"/>
      <c r="C114" s="148"/>
      <c r="D114" s="148"/>
      <c r="E114" s="148"/>
      <c r="F114" s="159"/>
      <c r="G114" s="159"/>
      <c r="H114" s="159"/>
      <c r="I114" s="159"/>
      <c r="J114" s="159"/>
      <c r="K114" s="159"/>
      <c r="L114" s="159"/>
      <c r="M114" s="159"/>
      <c r="N114" s="159"/>
      <c r="O114" s="159"/>
      <c r="P114" s="159"/>
      <c r="Q114" s="159"/>
      <c r="R114" s="159"/>
      <c r="S114" s="159"/>
      <c r="T114" s="159"/>
      <c r="U114" s="159"/>
      <c r="V114" s="160"/>
      <c r="W114" s="21"/>
      <c r="X114" s="15" t="s">
        <v>243</v>
      </c>
      <c r="Y114" s="15"/>
      <c r="Z114" s="15"/>
      <c r="AA114" s="15"/>
      <c r="AB114" s="15"/>
      <c r="AC114" s="15"/>
      <c r="AD114" s="15"/>
      <c r="AE114" s="15"/>
      <c r="AF114" s="136"/>
      <c r="AG114" s="137"/>
      <c r="AH114" s="137"/>
      <c r="AI114" s="137"/>
      <c r="AJ114" s="137"/>
      <c r="AK114" s="137"/>
      <c r="AL114" s="137"/>
      <c r="AM114" s="137"/>
      <c r="AN114" s="137"/>
      <c r="AO114" s="137"/>
      <c r="AP114" s="137"/>
      <c r="AQ114" s="137"/>
      <c r="AR114" s="137"/>
      <c r="AS114" s="137"/>
      <c r="AT114" s="138"/>
      <c r="AU114" s="149"/>
      <c r="AV114" s="137"/>
      <c r="AW114" s="137"/>
      <c r="AX114" s="137"/>
      <c r="AY114" s="137"/>
      <c r="AZ114" s="137"/>
      <c r="BA114" s="137"/>
      <c r="BB114" s="137"/>
      <c r="BC114" s="40"/>
      <c r="BD114" s="137"/>
      <c r="BE114" s="137"/>
      <c r="BF114" s="137"/>
      <c r="BG114" s="137"/>
      <c r="BH114" s="137"/>
      <c r="BI114" s="138"/>
      <c r="BJ114" s="79"/>
      <c r="BK114" s="80"/>
      <c r="BL114" s="80"/>
      <c r="BM114" s="80"/>
      <c r="BN114" s="80"/>
      <c r="BO114" s="80"/>
      <c r="BP114" s="80"/>
      <c r="BQ114" s="152"/>
      <c r="BR114" s="152"/>
      <c r="BS114" s="153"/>
    </row>
    <row r="115" spans="1:71" ht="15" customHeight="1" x14ac:dyDescent="0.25">
      <c r="A115" s="70" t="s">
        <v>244</v>
      </c>
      <c r="B115" s="45"/>
      <c r="C115" s="45"/>
      <c r="D115" s="45"/>
      <c r="E115" s="45"/>
      <c r="F115" s="45"/>
      <c r="G115" s="45"/>
      <c r="H115" s="45"/>
      <c r="I115" s="45"/>
      <c r="J115" s="45"/>
      <c r="K115" s="41"/>
      <c r="L115" s="41"/>
      <c r="M115" s="41"/>
      <c r="N115" s="43" t="s">
        <v>245</v>
      </c>
      <c r="O115" s="41"/>
      <c r="P115" s="154"/>
      <c r="Q115" s="154"/>
      <c r="R115" s="154"/>
      <c r="S115" s="154"/>
      <c r="T115" s="154"/>
      <c r="U115" s="154"/>
      <c r="V115" s="155"/>
      <c r="W115" s="21"/>
      <c r="X115" s="15" t="s">
        <v>246</v>
      </c>
      <c r="Y115" s="15"/>
      <c r="Z115" s="15"/>
      <c r="AA115" s="15"/>
      <c r="AB115" s="15"/>
      <c r="AC115" s="15"/>
      <c r="AD115" s="15"/>
      <c r="AE115" s="15"/>
      <c r="AF115" s="10" t="s">
        <v>247</v>
      </c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81" t="s">
        <v>248</v>
      </c>
      <c r="AV115" s="82"/>
      <c r="AW115" s="82"/>
      <c r="AX115" s="82"/>
      <c r="AY115" s="82"/>
      <c r="AZ115" s="82"/>
      <c r="BA115" s="82"/>
      <c r="BB115" s="82"/>
      <c r="BC115" s="82"/>
      <c r="BD115" s="82"/>
      <c r="BE115" s="83"/>
      <c r="BF115" s="83"/>
      <c r="BG115" s="83"/>
      <c r="BH115" s="83"/>
      <c r="BI115" s="83"/>
      <c r="BJ115" s="23" t="s">
        <v>249</v>
      </c>
      <c r="BK115" s="11"/>
      <c r="BL115" s="11"/>
      <c r="BM115" s="11"/>
      <c r="BN115" s="11"/>
      <c r="BO115" s="11"/>
      <c r="BP115" s="13"/>
      <c r="BQ115" s="13"/>
      <c r="BR115" s="13"/>
      <c r="BS115" s="14"/>
    </row>
    <row r="116" spans="1:71" ht="14.25" customHeight="1" thickBot="1" x14ac:dyDescent="0.3">
      <c r="A116" s="150"/>
      <c r="B116" s="151"/>
      <c r="C116" s="151"/>
      <c r="D116" s="151"/>
      <c r="E116" s="151"/>
      <c r="F116" s="151"/>
      <c r="G116" s="151"/>
      <c r="H116" s="151"/>
      <c r="I116" s="151"/>
      <c r="J116" s="46"/>
      <c r="K116" s="42"/>
      <c r="L116" s="42"/>
      <c r="M116" s="42"/>
      <c r="N116" s="42"/>
      <c r="O116" s="42"/>
      <c r="P116" s="137"/>
      <c r="Q116" s="137"/>
      <c r="R116" s="137"/>
      <c r="S116" s="137"/>
      <c r="T116" s="137"/>
      <c r="U116" s="137"/>
      <c r="V116" s="156"/>
      <c r="W116" s="22"/>
      <c r="X116" s="16" t="s">
        <v>250</v>
      </c>
      <c r="Y116" s="16"/>
      <c r="Z116" s="16"/>
      <c r="AA116" s="16"/>
      <c r="AB116" s="16"/>
      <c r="AC116" s="16"/>
      <c r="AD116" s="16"/>
      <c r="AE116" s="16"/>
      <c r="AF116" s="136"/>
      <c r="AG116" s="137"/>
      <c r="AH116" s="137"/>
      <c r="AI116" s="137"/>
      <c r="AJ116" s="137"/>
      <c r="AK116" s="137"/>
      <c r="AL116" s="137"/>
      <c r="AM116" s="137"/>
      <c r="AN116" s="137"/>
      <c r="AO116" s="137"/>
      <c r="AP116" s="137"/>
      <c r="AQ116" s="137"/>
      <c r="AR116" s="137"/>
      <c r="AS116" s="137"/>
      <c r="AT116" s="138"/>
      <c r="AU116" s="149"/>
      <c r="AV116" s="137"/>
      <c r="AW116" s="137"/>
      <c r="AX116" s="137"/>
      <c r="AY116" s="137"/>
      <c r="AZ116" s="137"/>
      <c r="BA116" s="137"/>
      <c r="BB116" s="137"/>
      <c r="BC116" s="137"/>
      <c r="BD116" s="137"/>
      <c r="BE116" s="137"/>
      <c r="BF116" s="137"/>
      <c r="BG116" s="137"/>
      <c r="BH116" s="137"/>
      <c r="BI116" s="137"/>
      <c r="BJ116" s="151" t="s">
        <v>251</v>
      </c>
      <c r="BK116" s="151"/>
      <c r="BL116" s="151"/>
      <c r="BM116" s="151"/>
      <c r="BN116" s="151"/>
      <c r="BO116" s="151"/>
      <c r="BP116" s="151"/>
      <c r="BQ116" s="151"/>
      <c r="BR116" s="151"/>
      <c r="BS116" s="6"/>
    </row>
    <row r="117" spans="1:71" ht="3" customHeight="1" x14ac:dyDescent="0.25">
      <c r="A117" s="1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8"/>
    </row>
    <row r="118" spans="1:71" x14ac:dyDescent="0.25">
      <c r="A118" s="161" t="s">
        <v>252</v>
      </c>
      <c r="B118" s="162"/>
      <c r="C118" s="162"/>
      <c r="D118" s="162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2"/>
      <c r="Z118" s="162"/>
      <c r="AA118" s="162"/>
      <c r="AB118" s="162"/>
      <c r="AC118" s="162"/>
      <c r="AD118" s="162"/>
      <c r="AE118" s="162"/>
      <c r="AF118" s="162"/>
      <c r="AG118" s="162"/>
      <c r="AH118" s="162"/>
      <c r="AI118" s="162"/>
      <c r="AJ118" s="162"/>
      <c r="AK118" s="162"/>
      <c r="AL118" s="162"/>
      <c r="AM118" s="162"/>
      <c r="AN118" s="162"/>
      <c r="AO118" s="162"/>
      <c r="AP118" s="162"/>
      <c r="AQ118" s="162"/>
      <c r="AR118" s="162"/>
      <c r="AS118" s="162"/>
      <c r="AT118" s="162"/>
      <c r="AU118" s="162"/>
      <c r="AV118" s="162"/>
      <c r="AW118" s="162"/>
      <c r="AX118" s="162"/>
      <c r="AY118" s="162"/>
      <c r="AZ118" s="162"/>
      <c r="BA118" s="162"/>
      <c r="BB118" s="162"/>
      <c r="BC118" s="162"/>
      <c r="BD118" s="162"/>
      <c r="BE118" s="162"/>
      <c r="BF118" s="162"/>
      <c r="BG118" s="162"/>
      <c r="BH118" s="162"/>
      <c r="BI118" s="162"/>
      <c r="BJ118" s="162"/>
      <c r="BK118" s="162"/>
      <c r="BL118" s="162"/>
      <c r="BM118" s="162"/>
      <c r="BN118" s="162"/>
      <c r="BO118" s="162"/>
      <c r="BP118" s="162"/>
      <c r="BQ118" s="162"/>
      <c r="BR118" s="162"/>
      <c r="BS118" s="163"/>
    </row>
    <row r="119" spans="1:71" ht="13.8" thickBot="1" x14ac:dyDescent="0.3">
      <c r="A119" s="18" t="s">
        <v>253</v>
      </c>
      <c r="B119" s="2"/>
      <c r="C119" s="19"/>
      <c r="D119" s="19"/>
      <c r="E119" s="19"/>
      <c r="F119" s="19"/>
      <c r="G119" s="19"/>
      <c r="H119" s="19"/>
      <c r="I119" s="19"/>
      <c r="J119" s="9"/>
      <c r="K119" s="19"/>
      <c r="L119" s="19"/>
      <c r="M119" s="9" t="s">
        <v>254</v>
      </c>
      <c r="N119" s="19"/>
      <c r="O119" s="19"/>
      <c r="P119" s="19"/>
      <c r="Q119" s="19"/>
      <c r="R119" s="19"/>
      <c r="S119" s="19"/>
      <c r="T119" s="19"/>
      <c r="U119" s="19"/>
      <c r="V119" s="19"/>
      <c r="W119" s="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20"/>
    </row>
    <row r="120" spans="1:71" ht="18" customHeight="1" x14ac:dyDescent="0.25">
      <c r="A120" s="164" t="s">
        <v>255</v>
      </c>
      <c r="B120" s="165"/>
      <c r="C120" s="165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5"/>
      <c r="R120" s="165"/>
      <c r="S120" s="165"/>
      <c r="T120" s="165"/>
      <c r="U120" s="165"/>
      <c r="V120" s="165"/>
      <c r="W120" s="165"/>
      <c r="X120" s="165"/>
      <c r="Y120" s="165"/>
      <c r="Z120" s="165"/>
      <c r="AA120" s="165"/>
      <c r="AB120" s="165"/>
      <c r="AC120" s="165"/>
      <c r="AD120" s="165"/>
      <c r="AE120" s="165"/>
      <c r="AF120" s="165"/>
      <c r="AG120" s="165"/>
      <c r="AH120" s="165"/>
      <c r="AI120" s="165"/>
      <c r="AJ120" s="165"/>
      <c r="AK120" s="165"/>
      <c r="AL120" s="165"/>
      <c r="AM120" s="165"/>
      <c r="AN120" s="165"/>
      <c r="AO120" s="165"/>
      <c r="AP120" s="165"/>
      <c r="AQ120" s="165"/>
      <c r="AR120" s="165"/>
      <c r="AS120" s="165"/>
      <c r="AT120" s="165"/>
      <c r="AU120" s="165"/>
      <c r="AV120" s="165"/>
      <c r="AW120" s="165"/>
      <c r="AX120" s="165"/>
      <c r="AY120" s="165"/>
      <c r="AZ120" s="165"/>
      <c r="BA120" s="165"/>
      <c r="BB120" s="165"/>
      <c r="BC120" s="165"/>
      <c r="BD120" s="165"/>
      <c r="BE120" s="165"/>
      <c r="BF120" s="165"/>
      <c r="BG120" s="165"/>
      <c r="BH120" s="165"/>
      <c r="BI120" s="165"/>
      <c r="BJ120" s="165"/>
      <c r="BK120" s="165"/>
      <c r="BL120" s="165"/>
      <c r="BM120" s="165"/>
      <c r="BN120" s="165"/>
      <c r="BO120" s="165"/>
      <c r="BP120" s="165"/>
      <c r="BQ120" s="165"/>
      <c r="BR120" s="165"/>
      <c r="BS120" s="166"/>
    </row>
    <row r="121" spans="1:71" ht="18" customHeight="1" x14ac:dyDescent="0.25">
      <c r="A121" s="167"/>
      <c r="B121" s="168"/>
      <c r="C121" s="168"/>
      <c r="D121" s="168"/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  <c r="Y121" s="168"/>
      <c r="Z121" s="168"/>
      <c r="AA121" s="168"/>
      <c r="AB121" s="168"/>
      <c r="AC121" s="168"/>
      <c r="AD121" s="168"/>
      <c r="AE121" s="168"/>
      <c r="AF121" s="168"/>
      <c r="AG121" s="168"/>
      <c r="AH121" s="168"/>
      <c r="AI121" s="168"/>
      <c r="AJ121" s="168"/>
      <c r="AK121" s="168"/>
      <c r="AL121" s="168"/>
      <c r="AM121" s="168"/>
      <c r="AN121" s="168"/>
      <c r="AO121" s="168"/>
      <c r="AP121" s="168"/>
      <c r="AQ121" s="168"/>
      <c r="AR121" s="168"/>
      <c r="AS121" s="168"/>
      <c r="AT121" s="168"/>
      <c r="AU121" s="168"/>
      <c r="AV121" s="168"/>
      <c r="AW121" s="168"/>
      <c r="AX121" s="168"/>
      <c r="AY121" s="168"/>
      <c r="AZ121" s="168"/>
      <c r="BA121" s="168"/>
      <c r="BB121" s="168"/>
      <c r="BC121" s="168"/>
      <c r="BD121" s="168"/>
      <c r="BE121" s="168"/>
      <c r="BF121" s="168"/>
      <c r="BG121" s="168"/>
      <c r="BH121" s="168"/>
      <c r="BI121" s="168"/>
      <c r="BJ121" s="168"/>
      <c r="BK121" s="168"/>
      <c r="BL121" s="168"/>
      <c r="BM121" s="168"/>
      <c r="BN121" s="168"/>
      <c r="BO121" s="168"/>
      <c r="BP121" s="168"/>
      <c r="BQ121" s="168"/>
      <c r="BR121" s="168"/>
      <c r="BS121" s="169"/>
    </row>
    <row r="122" spans="1:71" ht="18" customHeight="1" thickBot="1" x14ac:dyDescent="0.3">
      <c r="A122" s="170"/>
      <c r="B122" s="171"/>
      <c r="C122" s="171"/>
      <c r="D122" s="171"/>
      <c r="E122" s="171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71"/>
      <c r="V122" s="171"/>
      <c r="W122" s="171"/>
      <c r="X122" s="171"/>
      <c r="Y122" s="171"/>
      <c r="Z122" s="171"/>
      <c r="AA122" s="171"/>
      <c r="AB122" s="171"/>
      <c r="AC122" s="171"/>
      <c r="AD122" s="171"/>
      <c r="AE122" s="171"/>
      <c r="AF122" s="171"/>
      <c r="AG122" s="171"/>
      <c r="AH122" s="171"/>
      <c r="AI122" s="171"/>
      <c r="AJ122" s="171"/>
      <c r="AK122" s="171"/>
      <c r="AL122" s="171"/>
      <c r="AM122" s="171"/>
      <c r="AN122" s="171"/>
      <c r="AO122" s="171"/>
      <c r="AP122" s="171"/>
      <c r="AQ122" s="171"/>
      <c r="AR122" s="171"/>
      <c r="AS122" s="171"/>
      <c r="AT122" s="171"/>
      <c r="AU122" s="171"/>
      <c r="AV122" s="171"/>
      <c r="AW122" s="171"/>
      <c r="AX122" s="171"/>
      <c r="AY122" s="171"/>
      <c r="AZ122" s="171"/>
      <c r="BA122" s="171"/>
      <c r="BB122" s="171"/>
      <c r="BC122" s="171"/>
      <c r="BD122" s="171"/>
      <c r="BE122" s="171"/>
      <c r="BF122" s="171"/>
      <c r="BG122" s="171"/>
      <c r="BH122" s="171"/>
      <c r="BI122" s="171"/>
      <c r="BJ122" s="171"/>
      <c r="BK122" s="171"/>
      <c r="BL122" s="171"/>
      <c r="BM122" s="171"/>
      <c r="BN122" s="171"/>
      <c r="BO122" s="171"/>
      <c r="BP122" s="171"/>
      <c r="BQ122" s="171"/>
      <c r="BR122" s="171"/>
      <c r="BS122" s="172"/>
    </row>
    <row r="123" spans="1:71" x14ac:dyDescent="0.25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71" x14ac:dyDescent="0.25">
      <c r="A124" s="5"/>
      <c r="B124" s="4"/>
      <c r="C124" s="4"/>
      <c r="D124" s="4"/>
      <c r="E124" s="4"/>
      <c r="F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71" x14ac:dyDescent="0.25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</sheetData>
  <sheetProtection algorithmName="SHA-512" hashValue="XAeEgT2XXXpuY3aTYIz4DKSipf9eDjZoxRD2SpFQPBXFi3b8SbfBuqCVpwwPvpjXGyVwnwPcc25xvNrwbj2uGQ==" saltValue="PGlnsP2ivZpjgIhGmI1aMA==" spinCount="100000" sheet="1" objects="1" scenarios="1"/>
  <mergeCells count="843">
    <mergeCell ref="BM74:BS74"/>
    <mergeCell ref="BM75:BS75"/>
    <mergeCell ref="BM76:BS76"/>
    <mergeCell ref="BM77:BS77"/>
    <mergeCell ref="BM78:BS78"/>
    <mergeCell ref="BM79:BS79"/>
    <mergeCell ref="BM80:BS80"/>
    <mergeCell ref="BM81:BS81"/>
    <mergeCell ref="BM82:BS82"/>
    <mergeCell ref="BM83:BS83"/>
    <mergeCell ref="BM84:BS84"/>
    <mergeCell ref="BM85:BS85"/>
    <mergeCell ref="BM86:BS86"/>
    <mergeCell ref="BM87:BS87"/>
    <mergeCell ref="BM88:BS88"/>
    <mergeCell ref="BM89:BS89"/>
    <mergeCell ref="BM90:BS90"/>
    <mergeCell ref="BM91:BS91"/>
    <mergeCell ref="BM92:BS92"/>
    <mergeCell ref="BM93:BS93"/>
    <mergeCell ref="BM103:BS103"/>
    <mergeCell ref="BM104:BS104"/>
    <mergeCell ref="BM105:BS105"/>
    <mergeCell ref="BJ105:BL105"/>
    <mergeCell ref="BJ106:BL106"/>
    <mergeCell ref="BJ107:BL107"/>
    <mergeCell ref="BJ108:BL108"/>
    <mergeCell ref="BJ109:BL109"/>
    <mergeCell ref="BJ79:BL79"/>
    <mergeCell ref="BJ80:BL80"/>
    <mergeCell ref="BJ81:BL81"/>
    <mergeCell ref="BJ82:BL82"/>
    <mergeCell ref="BJ83:BL83"/>
    <mergeCell ref="BJ84:BL84"/>
    <mergeCell ref="BJ85:BL85"/>
    <mergeCell ref="BJ86:BL86"/>
    <mergeCell ref="BJ87:BL87"/>
    <mergeCell ref="BJ88:BL88"/>
    <mergeCell ref="BJ89:BL89"/>
    <mergeCell ref="BJ93:BL93"/>
    <mergeCell ref="BJ94:BL94"/>
    <mergeCell ref="BJ95:BL95"/>
    <mergeCell ref="BJ96:BL96"/>
    <mergeCell ref="BJ97:BL97"/>
    <mergeCell ref="BJ98:BL98"/>
    <mergeCell ref="BJ99:BL99"/>
    <mergeCell ref="BJ100:BL100"/>
    <mergeCell ref="BJ101:BL101"/>
    <mergeCell ref="BJ102:BL102"/>
    <mergeCell ref="BJ103:BL103"/>
    <mergeCell ref="BJ104:BL104"/>
    <mergeCell ref="BG107:BI107"/>
    <mergeCell ref="BG108:BI108"/>
    <mergeCell ref="BG109:BI109"/>
    <mergeCell ref="BG81:BI81"/>
    <mergeCell ref="BG82:BI82"/>
    <mergeCell ref="BG83:BI83"/>
    <mergeCell ref="BG84:BI84"/>
    <mergeCell ref="BG85:BI85"/>
    <mergeCell ref="BG86:BI86"/>
    <mergeCell ref="BG87:BI87"/>
    <mergeCell ref="BG88:BI88"/>
    <mergeCell ref="BG89:BI89"/>
    <mergeCell ref="BG90:BI90"/>
    <mergeCell ref="BG93:BI93"/>
    <mergeCell ref="BG94:BI94"/>
    <mergeCell ref="BG100:BI100"/>
    <mergeCell ref="BG101:BI101"/>
    <mergeCell ref="BG102:BI102"/>
    <mergeCell ref="BG103:BI103"/>
    <mergeCell ref="BG104:BI104"/>
    <mergeCell ref="BG105:BI105"/>
    <mergeCell ref="BG106:BI106"/>
    <mergeCell ref="BD100:BF100"/>
    <mergeCell ref="BD101:BF101"/>
    <mergeCell ref="BD102:BF102"/>
    <mergeCell ref="BD103:BF103"/>
    <mergeCell ref="BD104:BF104"/>
    <mergeCell ref="BD105:BF105"/>
    <mergeCell ref="BD106:BF106"/>
    <mergeCell ref="BD107:BF107"/>
    <mergeCell ref="BD108:BF108"/>
    <mergeCell ref="BD97:BF97"/>
    <mergeCell ref="BD98:BF98"/>
    <mergeCell ref="BD99:BF99"/>
    <mergeCell ref="BD74:BF74"/>
    <mergeCell ref="BD75:BF75"/>
    <mergeCell ref="BD76:BF76"/>
    <mergeCell ref="BD77:BF77"/>
    <mergeCell ref="BD78:BF78"/>
    <mergeCell ref="BD79:BF79"/>
    <mergeCell ref="BD80:BF80"/>
    <mergeCell ref="BD81:BF81"/>
    <mergeCell ref="BD82:BF82"/>
    <mergeCell ref="BD83:BF83"/>
    <mergeCell ref="BD84:BF84"/>
    <mergeCell ref="BD85:BF85"/>
    <mergeCell ref="BD86:BF86"/>
    <mergeCell ref="BD87:BF87"/>
    <mergeCell ref="BD88:BF88"/>
    <mergeCell ref="BD89:BF89"/>
    <mergeCell ref="BD109:BF109"/>
    <mergeCell ref="AU80:AW80"/>
    <mergeCell ref="AU81:AW81"/>
    <mergeCell ref="AU82:AW82"/>
    <mergeCell ref="AU83:AW83"/>
    <mergeCell ref="AU84:AW84"/>
    <mergeCell ref="AU85:AW85"/>
    <mergeCell ref="AU86:AW86"/>
    <mergeCell ref="AU87:AW87"/>
    <mergeCell ref="AU88:AW88"/>
    <mergeCell ref="BD90:BF90"/>
    <mergeCell ref="AX90:BC90"/>
    <mergeCell ref="AX91:BC91"/>
    <mergeCell ref="AX92:BC92"/>
    <mergeCell ref="AX93:BC93"/>
    <mergeCell ref="BD91:BF91"/>
    <mergeCell ref="BD92:BF92"/>
    <mergeCell ref="BD93:BF93"/>
    <mergeCell ref="BD94:BF94"/>
    <mergeCell ref="BD95:BF95"/>
    <mergeCell ref="BD96:BF96"/>
    <mergeCell ref="AU90:AW90"/>
    <mergeCell ref="AX94:BC94"/>
    <mergeCell ref="AX84:BC84"/>
    <mergeCell ref="AU92:AW92"/>
    <mergeCell ref="AU93:AW93"/>
    <mergeCell ref="AU94:AW94"/>
    <mergeCell ref="AU95:AW95"/>
    <mergeCell ref="AU96:AW96"/>
    <mergeCell ref="AU97:AW97"/>
    <mergeCell ref="AU98:AW98"/>
    <mergeCell ref="AX85:BC85"/>
    <mergeCell ref="AX86:BC86"/>
    <mergeCell ref="AX87:BC87"/>
    <mergeCell ref="AX88:BC88"/>
    <mergeCell ref="AX89:BC89"/>
    <mergeCell ref="AU91:AW91"/>
    <mergeCell ref="AU89:AW89"/>
    <mergeCell ref="C109:V109"/>
    <mergeCell ref="AU99:AW99"/>
    <mergeCell ref="AU100:AW100"/>
    <mergeCell ref="AU101:AW101"/>
    <mergeCell ref="AU102:AW102"/>
    <mergeCell ref="AU103:AW103"/>
    <mergeCell ref="AU104:AW104"/>
    <mergeCell ref="AU105:AW105"/>
    <mergeCell ref="AU106:AW106"/>
    <mergeCell ref="AU107:AW107"/>
    <mergeCell ref="C44:V44"/>
    <mergeCell ref="AU108:AW108"/>
    <mergeCell ref="AU109:AW109"/>
    <mergeCell ref="C46:V46"/>
    <mergeCell ref="C47:V47"/>
    <mergeCell ref="C48:V48"/>
    <mergeCell ref="C49:V49"/>
    <mergeCell ref="C50:V50"/>
    <mergeCell ref="C51:V51"/>
    <mergeCell ref="C52:V52"/>
    <mergeCell ref="C56:V56"/>
    <mergeCell ref="C57:V57"/>
    <mergeCell ref="C58:V58"/>
    <mergeCell ref="C59:V59"/>
    <mergeCell ref="C60:V60"/>
    <mergeCell ref="C61:V61"/>
    <mergeCell ref="C62:V62"/>
    <mergeCell ref="C63:V63"/>
    <mergeCell ref="C64:V64"/>
    <mergeCell ref="C104:V104"/>
    <mergeCell ref="C105:V105"/>
    <mergeCell ref="C106:V106"/>
    <mergeCell ref="C107:V107"/>
    <mergeCell ref="C108:V108"/>
    <mergeCell ref="C99:V99"/>
    <mergeCell ref="C100:V100"/>
    <mergeCell ref="C101:V101"/>
    <mergeCell ref="C102:V102"/>
    <mergeCell ref="C103:V103"/>
    <mergeCell ref="C86:V86"/>
    <mergeCell ref="C87:V87"/>
    <mergeCell ref="C88:V88"/>
    <mergeCell ref="C89:V89"/>
    <mergeCell ref="C90:V90"/>
    <mergeCell ref="C91:V91"/>
    <mergeCell ref="C92:V92"/>
    <mergeCell ref="C93:V93"/>
    <mergeCell ref="C94:V94"/>
    <mergeCell ref="C95:V95"/>
    <mergeCell ref="C96:V96"/>
    <mergeCell ref="C97:V97"/>
    <mergeCell ref="C98:V98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BJ53:BL53"/>
    <mergeCell ref="BJ54:BL54"/>
    <mergeCell ref="BJ55:BL55"/>
    <mergeCell ref="BJ65:BL65"/>
    <mergeCell ref="BJ72:BL72"/>
    <mergeCell ref="BJ73:BL73"/>
    <mergeCell ref="BJ90:BL90"/>
    <mergeCell ref="BJ91:BL91"/>
    <mergeCell ref="BJ92:BL92"/>
    <mergeCell ref="BJ74:BL74"/>
    <mergeCell ref="BJ75:BL75"/>
    <mergeCell ref="BJ76:BL76"/>
    <mergeCell ref="BJ77:BL77"/>
    <mergeCell ref="BJ78:BL78"/>
    <mergeCell ref="BG95:BI95"/>
    <mergeCell ref="BG96:BI96"/>
    <mergeCell ref="BG97:BI97"/>
    <mergeCell ref="BG98:BI98"/>
    <mergeCell ref="BG99:BI99"/>
    <mergeCell ref="BG71:BI71"/>
    <mergeCell ref="BG70:BI70"/>
    <mergeCell ref="BG69:BI69"/>
    <mergeCell ref="BG68:BI68"/>
    <mergeCell ref="BG91:BI91"/>
    <mergeCell ref="BG92:BI92"/>
    <mergeCell ref="BG75:BI75"/>
    <mergeCell ref="BG76:BI76"/>
    <mergeCell ref="BG77:BI77"/>
    <mergeCell ref="BG78:BI78"/>
    <mergeCell ref="BG79:BI79"/>
    <mergeCell ref="BG80:BI80"/>
    <mergeCell ref="BG47:BI47"/>
    <mergeCell ref="BG48:BI48"/>
    <mergeCell ref="BG49:BI49"/>
    <mergeCell ref="BG50:BI50"/>
    <mergeCell ref="BG51:BI51"/>
    <mergeCell ref="BG52:BI52"/>
    <mergeCell ref="BG53:BI53"/>
    <mergeCell ref="BG54:BI54"/>
    <mergeCell ref="BG55:BI55"/>
    <mergeCell ref="BG56:BI56"/>
    <mergeCell ref="BG57:BI57"/>
    <mergeCell ref="BG58:BI58"/>
    <mergeCell ref="BG59:BI59"/>
    <mergeCell ref="BG60:BI60"/>
    <mergeCell ref="BG61:BI61"/>
    <mergeCell ref="BG62:BI62"/>
    <mergeCell ref="BG63:BI63"/>
    <mergeCell ref="BG74:BI74"/>
    <mergeCell ref="BG64:BI64"/>
    <mergeCell ref="BG65:BI65"/>
    <mergeCell ref="BG72:BI72"/>
    <mergeCell ref="BG73:BI73"/>
    <mergeCell ref="BG67:BI67"/>
    <mergeCell ref="BG66:BI66"/>
    <mergeCell ref="BD72:BF72"/>
    <mergeCell ref="BD73:BF73"/>
    <mergeCell ref="AX95:BC95"/>
    <mergeCell ref="BD47:BF47"/>
    <mergeCell ref="BD48:BF48"/>
    <mergeCell ref="BD49:BF49"/>
    <mergeCell ref="BD50:BF50"/>
    <mergeCell ref="BD51:BF51"/>
    <mergeCell ref="BD52:BF52"/>
    <mergeCell ref="BD53:BF53"/>
    <mergeCell ref="BD54:BF54"/>
    <mergeCell ref="BD55:BF55"/>
    <mergeCell ref="BD56:BF56"/>
    <mergeCell ref="BD57:BF57"/>
    <mergeCell ref="BD58:BF58"/>
    <mergeCell ref="BD59:BF59"/>
    <mergeCell ref="BD60:BF60"/>
    <mergeCell ref="BD61:BF61"/>
    <mergeCell ref="BD62:BF62"/>
    <mergeCell ref="BD63:BF63"/>
    <mergeCell ref="AX65:BC65"/>
    <mergeCell ref="AX72:BC72"/>
    <mergeCell ref="AX75:BC75"/>
    <mergeCell ref="AX76:BC76"/>
    <mergeCell ref="AX104:BC104"/>
    <mergeCell ref="AX105:BC105"/>
    <mergeCell ref="AX106:BC106"/>
    <mergeCell ref="AX107:BC107"/>
    <mergeCell ref="AX108:BC108"/>
    <mergeCell ref="AX109:BC109"/>
    <mergeCell ref="AX56:BC56"/>
    <mergeCell ref="AX57:BC57"/>
    <mergeCell ref="AX58:BC58"/>
    <mergeCell ref="AX59:BC59"/>
    <mergeCell ref="AX60:BC60"/>
    <mergeCell ref="AX61:BC61"/>
    <mergeCell ref="AX62:BC62"/>
    <mergeCell ref="AX63:BC63"/>
    <mergeCell ref="AX64:BC64"/>
    <mergeCell ref="AX73:BC73"/>
    <mergeCell ref="AX96:BC96"/>
    <mergeCell ref="AX97:BC97"/>
    <mergeCell ref="AX98:BC98"/>
    <mergeCell ref="AX99:BC99"/>
    <mergeCell ref="AX100:BC100"/>
    <mergeCell ref="AX101:BC101"/>
    <mergeCell ref="AX102:BC102"/>
    <mergeCell ref="AX74:BC74"/>
    <mergeCell ref="AX48:BC48"/>
    <mergeCell ref="AX49:BC49"/>
    <mergeCell ref="AX50:BC50"/>
    <mergeCell ref="AX51:BC51"/>
    <mergeCell ref="AX52:BC52"/>
    <mergeCell ref="AX53:BC53"/>
    <mergeCell ref="AX54:BC54"/>
    <mergeCell ref="AX55:BC55"/>
    <mergeCell ref="AX103:BC103"/>
    <mergeCell ref="AX77:BC77"/>
    <mergeCell ref="AX78:BC78"/>
    <mergeCell ref="AX79:BC79"/>
    <mergeCell ref="AX80:BC80"/>
    <mergeCell ref="AX81:BC81"/>
    <mergeCell ref="AX82:BC82"/>
    <mergeCell ref="AX83:BC83"/>
    <mergeCell ref="AU47:AW47"/>
    <mergeCell ref="AU48:AW48"/>
    <mergeCell ref="AU49:AW49"/>
    <mergeCell ref="AU50:AW50"/>
    <mergeCell ref="AU51:AW51"/>
    <mergeCell ref="AU52:AW52"/>
    <mergeCell ref="AU53:AW53"/>
    <mergeCell ref="AU54:AW54"/>
    <mergeCell ref="AU55:AW55"/>
    <mergeCell ref="C84:V84"/>
    <mergeCell ref="C85:V85"/>
    <mergeCell ref="C71:V71"/>
    <mergeCell ref="AU56:AW56"/>
    <mergeCell ref="AU57:AW57"/>
    <mergeCell ref="AU58:AW58"/>
    <mergeCell ref="AU59:AW59"/>
    <mergeCell ref="AU60:AW60"/>
    <mergeCell ref="AU61:AW61"/>
    <mergeCell ref="AU62:AW62"/>
    <mergeCell ref="AU63:AW63"/>
    <mergeCell ref="AU64:AW64"/>
    <mergeCell ref="AU75:AW75"/>
    <mergeCell ref="AU76:AW76"/>
    <mergeCell ref="AU77:AW77"/>
    <mergeCell ref="AU78:AW78"/>
    <mergeCell ref="AU79:AW79"/>
    <mergeCell ref="A101:B101"/>
    <mergeCell ref="A102:B102"/>
    <mergeCell ref="A103:B103"/>
    <mergeCell ref="A104:B104"/>
    <mergeCell ref="A105:B105"/>
    <mergeCell ref="A106:B106"/>
    <mergeCell ref="AU65:AW65"/>
    <mergeCell ref="AU72:AW72"/>
    <mergeCell ref="AU73:AW73"/>
    <mergeCell ref="AU74:AW74"/>
    <mergeCell ref="A97:B97"/>
    <mergeCell ref="C65:V65"/>
    <mergeCell ref="C72:V72"/>
    <mergeCell ref="C73:V73"/>
    <mergeCell ref="C74:V74"/>
    <mergeCell ref="C75:V75"/>
    <mergeCell ref="C76:V76"/>
    <mergeCell ref="C77:V77"/>
    <mergeCell ref="C78:V78"/>
    <mergeCell ref="C79:V79"/>
    <mergeCell ref="C80:V80"/>
    <mergeCell ref="C81:V81"/>
    <mergeCell ref="C82:V82"/>
    <mergeCell ref="C83:V83"/>
    <mergeCell ref="A107:B107"/>
    <mergeCell ref="A108:B108"/>
    <mergeCell ref="A109:B109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71:B71"/>
    <mergeCell ref="A65:B65"/>
    <mergeCell ref="A72:B72"/>
    <mergeCell ref="A73:B73"/>
    <mergeCell ref="A92:B92"/>
    <mergeCell ref="A93:B93"/>
    <mergeCell ref="A94:B94"/>
    <mergeCell ref="A95:B95"/>
    <mergeCell ref="A96:B96"/>
    <mergeCell ref="A98:B98"/>
    <mergeCell ref="A99:B99"/>
    <mergeCell ref="A100:B100"/>
    <mergeCell ref="A51:B51"/>
    <mergeCell ref="A52:B52"/>
    <mergeCell ref="A53:B53"/>
    <mergeCell ref="A54:B54"/>
    <mergeCell ref="A55:B55"/>
    <mergeCell ref="BM38:BS38"/>
    <mergeCell ref="BM39:BS39"/>
    <mergeCell ref="BM40:BS40"/>
    <mergeCell ref="BM41:BS41"/>
    <mergeCell ref="BM42:BS42"/>
    <mergeCell ref="BM43:BS43"/>
    <mergeCell ref="BM44:BS44"/>
    <mergeCell ref="BM45:BS45"/>
    <mergeCell ref="BM46:BS46"/>
    <mergeCell ref="BG44:BI44"/>
    <mergeCell ref="BG45:BI45"/>
    <mergeCell ref="BG46:BI46"/>
    <mergeCell ref="BJ43:BL43"/>
    <mergeCell ref="BJ44:BL44"/>
    <mergeCell ref="BJ45:BL45"/>
    <mergeCell ref="BJ46:BL46"/>
    <mergeCell ref="AX42:BC42"/>
    <mergeCell ref="AX43:BC43"/>
    <mergeCell ref="AX44:BC44"/>
    <mergeCell ref="AX45:BC45"/>
    <mergeCell ref="AX46:BC46"/>
    <mergeCell ref="BD43:BF43"/>
    <mergeCell ref="BD44:BF44"/>
    <mergeCell ref="C53:V53"/>
    <mergeCell ref="C54:V54"/>
    <mergeCell ref="C55:V55"/>
    <mergeCell ref="AX47:BC47"/>
    <mergeCell ref="BG26:BI26"/>
    <mergeCell ref="BG27:BI27"/>
    <mergeCell ref="BG28:BI28"/>
    <mergeCell ref="BG29:BI29"/>
    <mergeCell ref="BG30:BI30"/>
    <mergeCell ref="BG31:BI31"/>
    <mergeCell ref="BG32:BI32"/>
    <mergeCell ref="BG33:BI33"/>
    <mergeCell ref="BG34:BI34"/>
    <mergeCell ref="BD31:BF31"/>
    <mergeCell ref="BD32:BF32"/>
    <mergeCell ref="BD33:BF33"/>
    <mergeCell ref="BD34:BF34"/>
    <mergeCell ref="BD35:BF35"/>
    <mergeCell ref="BD36:BF36"/>
    <mergeCell ref="BD37:BF37"/>
    <mergeCell ref="BG36:BI36"/>
    <mergeCell ref="BG37:BI37"/>
    <mergeCell ref="BG38:BI38"/>
    <mergeCell ref="BG39:BI39"/>
    <mergeCell ref="BG40:BI40"/>
    <mergeCell ref="BG41:BI41"/>
    <mergeCell ref="BG42:BI42"/>
    <mergeCell ref="BJ26:BL26"/>
    <mergeCell ref="BJ27:BL27"/>
    <mergeCell ref="BJ28:BL28"/>
    <mergeCell ref="BJ29:BL29"/>
    <mergeCell ref="BJ30:BL30"/>
    <mergeCell ref="BJ31:BL31"/>
    <mergeCell ref="BJ32:BL32"/>
    <mergeCell ref="BJ33:BL33"/>
    <mergeCell ref="BJ34:BL34"/>
    <mergeCell ref="AX26:BC26"/>
    <mergeCell ref="AX27:BC27"/>
    <mergeCell ref="AX28:BC28"/>
    <mergeCell ref="AX29:BC29"/>
    <mergeCell ref="AX30:BC30"/>
    <mergeCell ref="AX31:BC31"/>
    <mergeCell ref="C26:V26"/>
    <mergeCell ref="C27:V27"/>
    <mergeCell ref="BD38:BF38"/>
    <mergeCell ref="C32:V32"/>
    <mergeCell ref="C33:V33"/>
    <mergeCell ref="C34:V34"/>
    <mergeCell ref="AU30:AW30"/>
    <mergeCell ref="AU31:AW31"/>
    <mergeCell ref="AU32:AW32"/>
    <mergeCell ref="AU33:AW33"/>
    <mergeCell ref="AU34:AW34"/>
    <mergeCell ref="AU35:AW35"/>
    <mergeCell ref="AU36:AW36"/>
    <mergeCell ref="AU37:AW37"/>
    <mergeCell ref="C28:V28"/>
    <mergeCell ref="C29:V29"/>
    <mergeCell ref="C30:V30"/>
    <mergeCell ref="C31:V31"/>
    <mergeCell ref="A39:B39"/>
    <mergeCell ref="A40:B40"/>
    <mergeCell ref="A41:B41"/>
    <mergeCell ref="A42:B42"/>
    <mergeCell ref="AX32:BC32"/>
    <mergeCell ref="AX33:BC33"/>
    <mergeCell ref="AX34:BC34"/>
    <mergeCell ref="AX35:BC35"/>
    <mergeCell ref="AX36:BC36"/>
    <mergeCell ref="AX37:BC37"/>
    <mergeCell ref="AX38:BC38"/>
    <mergeCell ref="C41:V41"/>
    <mergeCell ref="C42:V42"/>
    <mergeCell ref="C43:V43"/>
    <mergeCell ref="C45:V45"/>
    <mergeCell ref="A47:B47"/>
    <mergeCell ref="A48:B48"/>
    <mergeCell ref="A49:B49"/>
    <mergeCell ref="A50:B50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4:B44"/>
    <mergeCell ref="A45:B45"/>
    <mergeCell ref="A46:B46"/>
    <mergeCell ref="A35:B35"/>
    <mergeCell ref="A36:B36"/>
    <mergeCell ref="A37:B37"/>
    <mergeCell ref="A38:B38"/>
    <mergeCell ref="A118:BS118"/>
    <mergeCell ref="A120:BS122"/>
    <mergeCell ref="AS7:AS8"/>
    <mergeCell ref="AQ7:AQ8"/>
    <mergeCell ref="AO7:AO8"/>
    <mergeCell ref="AM7:AM8"/>
    <mergeCell ref="AK7:AK8"/>
    <mergeCell ref="AE7:AE8"/>
    <mergeCell ref="AI7:AI8"/>
    <mergeCell ref="AG7:AG8"/>
    <mergeCell ref="AU116:BI116"/>
    <mergeCell ref="BR7:BS7"/>
    <mergeCell ref="BG23:BI24"/>
    <mergeCell ref="BJ23:BL24"/>
    <mergeCell ref="BM23:BS24"/>
    <mergeCell ref="AX24:BC24"/>
    <mergeCell ref="AU23:AW24"/>
    <mergeCell ref="AX23:BF23"/>
    <mergeCell ref="AU13:AW13"/>
    <mergeCell ref="A43:B43"/>
    <mergeCell ref="BG43:BI43"/>
    <mergeCell ref="BJ35:BL35"/>
    <mergeCell ref="BJ36:BL36"/>
    <mergeCell ref="BJ37:BL37"/>
    <mergeCell ref="G18:V18"/>
    <mergeCell ref="G16:V16"/>
    <mergeCell ref="W16:W22"/>
    <mergeCell ref="O21:V21"/>
    <mergeCell ref="AY19:BS19"/>
    <mergeCell ref="G17:V17"/>
    <mergeCell ref="AX18:BS18"/>
    <mergeCell ref="AT16:AT22"/>
    <mergeCell ref="A116:I116"/>
    <mergeCell ref="A20:F20"/>
    <mergeCell ref="BQ114:BS114"/>
    <mergeCell ref="BJ116:BN116"/>
    <mergeCell ref="BO116:BR116"/>
    <mergeCell ref="P115:V116"/>
    <mergeCell ref="F113:V114"/>
    <mergeCell ref="BJ38:BL38"/>
    <mergeCell ref="BJ39:BL39"/>
    <mergeCell ref="BJ40:BL40"/>
    <mergeCell ref="BJ41:BL41"/>
    <mergeCell ref="BJ42:BL42"/>
    <mergeCell ref="AX39:BC39"/>
    <mergeCell ref="AX40:BC40"/>
    <mergeCell ref="AX41:BC41"/>
    <mergeCell ref="AU39:AW39"/>
    <mergeCell ref="BD24:BF24"/>
    <mergeCell ref="AF116:AT116"/>
    <mergeCell ref="A110:V110"/>
    <mergeCell ref="W112:BS112"/>
    <mergeCell ref="AU38:AW38"/>
    <mergeCell ref="A113:E114"/>
    <mergeCell ref="A112:V112"/>
    <mergeCell ref="BD114:BI114"/>
    <mergeCell ref="AU114:BB114"/>
    <mergeCell ref="AN114:AT114"/>
    <mergeCell ref="AF114:AM114"/>
    <mergeCell ref="AU40:AW40"/>
    <mergeCell ref="AU41:AW41"/>
    <mergeCell ref="AU42:AW42"/>
    <mergeCell ref="AU43:AW43"/>
    <mergeCell ref="AU44:AW44"/>
    <mergeCell ref="AU45:AW45"/>
    <mergeCell ref="AU46:AW46"/>
    <mergeCell ref="C35:V35"/>
    <mergeCell ref="C36:V36"/>
    <mergeCell ref="C37:V37"/>
    <mergeCell ref="C38:V38"/>
    <mergeCell ref="C39:V39"/>
    <mergeCell ref="C40:V40"/>
    <mergeCell ref="AY7:BP7"/>
    <mergeCell ref="Q1:BK2"/>
    <mergeCell ref="T3:BJ5"/>
    <mergeCell ref="AU6:BS6"/>
    <mergeCell ref="W6:AT6"/>
    <mergeCell ref="BS3:BS4"/>
    <mergeCell ref="AX14:BS14"/>
    <mergeCell ref="AX15:BS15"/>
    <mergeCell ref="AY9:BS9"/>
    <mergeCell ref="AU11:AW11"/>
    <mergeCell ref="F14:V14"/>
    <mergeCell ref="BR8:BS8"/>
    <mergeCell ref="AY10:BS10"/>
    <mergeCell ref="BO3:BQ4"/>
    <mergeCell ref="AU14:AW14"/>
    <mergeCell ref="AX13:BS13"/>
    <mergeCell ref="AU12:AW12"/>
    <mergeCell ref="AA7:AA8"/>
    <mergeCell ref="Z7:Z8"/>
    <mergeCell ref="Y7:Y8"/>
    <mergeCell ref="AT7:AT8"/>
    <mergeCell ref="AR7:AR8"/>
    <mergeCell ref="AP7:AP8"/>
    <mergeCell ref="AN7:AN8"/>
    <mergeCell ref="H19:V19"/>
    <mergeCell ref="A17:E17"/>
    <mergeCell ref="AZ21:BS21"/>
    <mergeCell ref="BK20:BS20"/>
    <mergeCell ref="AX22:BS22"/>
    <mergeCell ref="I21:N21"/>
    <mergeCell ref="A13:V13"/>
    <mergeCell ref="A15:E15"/>
    <mergeCell ref="A14:E14"/>
    <mergeCell ref="M15:N15"/>
    <mergeCell ref="O15:P15"/>
    <mergeCell ref="AU17:BS17"/>
    <mergeCell ref="A16:E16"/>
    <mergeCell ref="A19:G19"/>
    <mergeCell ref="Z9:Z15"/>
    <mergeCell ref="AT9:AT15"/>
    <mergeCell ref="AS9:AS15"/>
    <mergeCell ref="AR9:AR15"/>
    <mergeCell ref="AQ9:AQ15"/>
    <mergeCell ref="X16:X22"/>
    <mergeCell ref="AF9:AF15"/>
    <mergeCell ref="AE9:AE15"/>
    <mergeCell ref="AD9:AD15"/>
    <mergeCell ref="AC9:AC15"/>
    <mergeCell ref="C23:V24"/>
    <mergeCell ref="A18:E18"/>
    <mergeCell ref="AS16:AS22"/>
    <mergeCell ref="AR16:AR22"/>
    <mergeCell ref="AQ16:AQ22"/>
    <mergeCell ref="AP16:AP22"/>
    <mergeCell ref="X7:X8"/>
    <mergeCell ref="AO16:AO22"/>
    <mergeCell ref="AN16:AN22"/>
    <mergeCell ref="AM16:AM22"/>
    <mergeCell ref="AL16:AL22"/>
    <mergeCell ref="AK16:AK22"/>
    <mergeCell ref="AJ16:AJ22"/>
    <mergeCell ref="AI16:AI22"/>
    <mergeCell ref="AH16:AH22"/>
    <mergeCell ref="AG16:AG22"/>
    <mergeCell ref="AF16:AF22"/>
    <mergeCell ref="AE16:AE22"/>
    <mergeCell ref="AD16:AD22"/>
    <mergeCell ref="AC16:AC22"/>
    <mergeCell ref="AB16:AB22"/>
    <mergeCell ref="AA16:AA22"/>
    <mergeCell ref="Z16:Z22"/>
    <mergeCell ref="AA9:AA15"/>
    <mergeCell ref="AL7:AL8"/>
    <mergeCell ref="AG9:AG15"/>
    <mergeCell ref="AH9:AH15"/>
    <mergeCell ref="AJ9:AJ15"/>
    <mergeCell ref="AI9:AI15"/>
    <mergeCell ref="AP9:AP15"/>
    <mergeCell ref="AO9:AO15"/>
    <mergeCell ref="AN9:AN15"/>
    <mergeCell ref="AM9:AM15"/>
    <mergeCell ref="AL9:AL15"/>
    <mergeCell ref="AK9:AK15"/>
    <mergeCell ref="W7:W8"/>
    <mergeCell ref="C25:V25"/>
    <mergeCell ref="A25:B25"/>
    <mergeCell ref="A66:B66"/>
    <mergeCell ref="A67:B67"/>
    <mergeCell ref="A68:B68"/>
    <mergeCell ref="A69:B69"/>
    <mergeCell ref="A70:B70"/>
    <mergeCell ref="C68:V68"/>
    <mergeCell ref="C67:V67"/>
    <mergeCell ref="C66:V66"/>
    <mergeCell ref="C70:V70"/>
    <mergeCell ref="C69:V69"/>
    <mergeCell ref="W9:W15"/>
    <mergeCell ref="A23:B23"/>
    <mergeCell ref="A24:B24"/>
    <mergeCell ref="W23:AT24"/>
    <mergeCell ref="AJ7:AJ8"/>
    <mergeCell ref="AH7:AH8"/>
    <mergeCell ref="AF7:AF8"/>
    <mergeCell ref="AD7:AD8"/>
    <mergeCell ref="AC7:AC8"/>
    <mergeCell ref="AB7:AB8"/>
    <mergeCell ref="Y16:Y22"/>
    <mergeCell ref="AB9:AB15"/>
    <mergeCell ref="Y9:Y15"/>
    <mergeCell ref="X9:X15"/>
    <mergeCell ref="AU25:AW25"/>
    <mergeCell ref="AX68:BC68"/>
    <mergeCell ref="AX67:BC67"/>
    <mergeCell ref="AX66:BC66"/>
    <mergeCell ref="AX25:BC25"/>
    <mergeCell ref="AX71:BC71"/>
    <mergeCell ref="AX70:BC70"/>
    <mergeCell ref="AX69:BC69"/>
    <mergeCell ref="AU71:AW71"/>
    <mergeCell ref="AU70:AW70"/>
    <mergeCell ref="AU69:AW69"/>
    <mergeCell ref="AU68:AW68"/>
    <mergeCell ref="AU67:AW67"/>
    <mergeCell ref="AU66:AW66"/>
    <mergeCell ref="AU26:AW26"/>
    <mergeCell ref="AU27:AW27"/>
    <mergeCell ref="AU28:AW28"/>
    <mergeCell ref="AU29:AW29"/>
    <mergeCell ref="AU15:AW15"/>
    <mergeCell ref="AX11:BS11"/>
    <mergeCell ref="AX12:BS12"/>
    <mergeCell ref="BD25:BF25"/>
    <mergeCell ref="BD71:BF71"/>
    <mergeCell ref="BD70:BF70"/>
    <mergeCell ref="BD69:BF69"/>
    <mergeCell ref="BD68:BF68"/>
    <mergeCell ref="BD67:BF67"/>
    <mergeCell ref="BD66:BF66"/>
    <mergeCell ref="BD45:BF45"/>
    <mergeCell ref="BD46:BF46"/>
    <mergeCell ref="BD26:BF26"/>
    <mergeCell ref="BD27:BF27"/>
    <mergeCell ref="BD28:BF28"/>
    <mergeCell ref="BD29:BF29"/>
    <mergeCell ref="BD30:BF30"/>
    <mergeCell ref="BD39:BF39"/>
    <mergeCell ref="BD40:BF40"/>
    <mergeCell ref="BD41:BF41"/>
    <mergeCell ref="BD42:BF42"/>
    <mergeCell ref="BD64:BF64"/>
    <mergeCell ref="BD65:BF65"/>
    <mergeCell ref="BG25:BI25"/>
    <mergeCell ref="BJ71:BL71"/>
    <mergeCell ref="BJ70:BL70"/>
    <mergeCell ref="BJ69:BL69"/>
    <mergeCell ref="BJ68:BL68"/>
    <mergeCell ref="BJ67:BL67"/>
    <mergeCell ref="BJ66:BL66"/>
    <mergeCell ref="BJ25:BL25"/>
    <mergeCell ref="BJ56:BL56"/>
    <mergeCell ref="BJ57:BL57"/>
    <mergeCell ref="BJ58:BL58"/>
    <mergeCell ref="BJ59:BL59"/>
    <mergeCell ref="BJ60:BL60"/>
    <mergeCell ref="BJ61:BL61"/>
    <mergeCell ref="BJ62:BL62"/>
    <mergeCell ref="BJ63:BL63"/>
    <mergeCell ref="BJ64:BL64"/>
    <mergeCell ref="BJ47:BL47"/>
    <mergeCell ref="BJ48:BL48"/>
    <mergeCell ref="BJ49:BL49"/>
    <mergeCell ref="BJ50:BL50"/>
    <mergeCell ref="BJ51:BL51"/>
    <mergeCell ref="BJ52:BL52"/>
    <mergeCell ref="BG35:BI35"/>
    <mergeCell ref="BM69:BS69"/>
    <mergeCell ref="BM68:BS68"/>
    <mergeCell ref="BM67:BS67"/>
    <mergeCell ref="BM66:BS66"/>
    <mergeCell ref="BM25:BS25"/>
    <mergeCell ref="BM26:BS26"/>
    <mergeCell ref="BM27:BS27"/>
    <mergeCell ref="BM28:BS28"/>
    <mergeCell ref="BM29:BS29"/>
    <mergeCell ref="BM30:BS30"/>
    <mergeCell ref="BM31:BS31"/>
    <mergeCell ref="BM32:BS32"/>
    <mergeCell ref="BM33:BS33"/>
    <mergeCell ref="BM34:BS34"/>
    <mergeCell ref="BM35:BS35"/>
    <mergeCell ref="BM36:BS36"/>
    <mergeCell ref="BM37:BS37"/>
    <mergeCell ref="BM47:BS47"/>
    <mergeCell ref="BM48:BS48"/>
    <mergeCell ref="BM49:BS49"/>
    <mergeCell ref="BM50:BS50"/>
    <mergeCell ref="BM51:BS51"/>
    <mergeCell ref="BM52:BS52"/>
    <mergeCell ref="BM60:BS60"/>
    <mergeCell ref="E4:K4"/>
    <mergeCell ref="BM109:BS109"/>
    <mergeCell ref="BM94:BS94"/>
    <mergeCell ref="BM95:BS95"/>
    <mergeCell ref="BM96:BS96"/>
    <mergeCell ref="BM97:BS97"/>
    <mergeCell ref="BM98:BS98"/>
    <mergeCell ref="BM99:BS99"/>
    <mergeCell ref="BM100:BS100"/>
    <mergeCell ref="BM101:BS101"/>
    <mergeCell ref="BM102:BS102"/>
    <mergeCell ref="BM71:BS71"/>
    <mergeCell ref="BM106:BS106"/>
    <mergeCell ref="BM107:BS107"/>
    <mergeCell ref="BM108:BS108"/>
    <mergeCell ref="BM61:BS61"/>
    <mergeCell ref="BM62:BS62"/>
    <mergeCell ref="BM63:BS63"/>
    <mergeCell ref="BM64:BS64"/>
    <mergeCell ref="BM65:BS65"/>
    <mergeCell ref="BM72:BS72"/>
    <mergeCell ref="BM73:BS73"/>
    <mergeCell ref="BM70:BS70"/>
    <mergeCell ref="BJ113:BP114"/>
    <mergeCell ref="AU115:BD115"/>
    <mergeCell ref="BE115:BI115"/>
    <mergeCell ref="BL1:BR2"/>
    <mergeCell ref="AY8:BJ8"/>
    <mergeCell ref="AU16:BS16"/>
    <mergeCell ref="W110:AI110"/>
    <mergeCell ref="BD110:BS111"/>
    <mergeCell ref="B111:J111"/>
    <mergeCell ref="L111:V111"/>
    <mergeCell ref="W111:X111"/>
    <mergeCell ref="Y111:AB111"/>
    <mergeCell ref="AC111:AE111"/>
    <mergeCell ref="AG111:AI111"/>
    <mergeCell ref="AN111:AR111"/>
    <mergeCell ref="AS111:AV111"/>
    <mergeCell ref="AW111:BB111"/>
    <mergeCell ref="BM53:BS53"/>
    <mergeCell ref="BM54:BS54"/>
    <mergeCell ref="BM55:BS55"/>
    <mergeCell ref="BM56:BS56"/>
    <mergeCell ref="BM57:BS57"/>
    <mergeCell ref="BM58:BS58"/>
    <mergeCell ref="BM59:BS59"/>
  </mergeCells>
  <phoneticPr fontId="1" type="noConversion"/>
  <conditionalFormatting sqref="CG7:CG65">
    <cfRule type="cellIs" dxfId="0" priority="1" stopIfTrue="1" operator="equal">
      <formula>TRUE</formula>
    </cfRule>
  </conditionalFormatting>
  <dataValidations count="12">
    <dataValidation showInputMessage="1" showErrorMessage="1" sqref="G15" xr:uid="{00000000-0002-0000-0000-000000000000}"/>
    <dataValidation type="whole" allowBlank="1" showInputMessage="1" showErrorMessage="1" sqref="M15" xr:uid="{00000000-0002-0000-0000-000001000000}">
      <formula1>0</formula1>
      <formula2>9999</formula2>
    </dataValidation>
    <dataValidation type="date" operator="greaterThanOrEqual" allowBlank="1" showInputMessage="1" showErrorMessage="1" errorTitle="Formát datum" error="Prosím, zadejte datum ve formátu &quot;1.1.2013&quot;._x000a_Datum musí být větší nebo rovno dnešnímu datumu." prompt="datum ve formátu &quot;1.1.2013&quot;" sqref="O21:V21" xr:uid="{00000000-0002-0000-0000-000002000000}">
      <formula1>TODAY()</formula1>
    </dataValidation>
    <dataValidation type="list" allowBlank="1" showInputMessage="1" showErrorMessage="1" sqref="K15" xr:uid="{00000000-0002-0000-0000-000003000000}">
      <formula1>"09,10,11,12,13,14,15,16,17,18,19,20,21,22,23,24"</formula1>
    </dataValidation>
    <dataValidation type="list" allowBlank="1" showInputMessage="1" showErrorMessage="1" sqref="AV25:AW25 AV66:AW71 AU25:AU109" xr:uid="{00000000-0002-0000-0000-000004000000}">
      <formula1>"V,PV,BMV,MV,RV,ZV,OV,OV-P,OV-S,IV,BV,TV,Z,K,O,SE,BM,E,I,B"</formula1>
    </dataValidation>
    <dataValidation type="date" operator="greaterThan" allowBlank="1" showInputMessage="1" showErrorMessage="1" sqref="AX25:AX109" xr:uid="{00000000-0002-0000-0000-000005000000}">
      <formula1>36526</formula1>
    </dataValidation>
    <dataValidation type="time" allowBlank="1" showInputMessage="1" showErrorMessage="1" sqref="BD25:BD109" xr:uid="{00000000-0002-0000-0000-000006000000}">
      <formula1>0</formula1>
      <formula2>0.999988425925926</formula2>
    </dataValidation>
    <dataValidation type="list" allowBlank="1" showInputMessage="1" sqref="BJ25:BJ109" xr:uid="{00000000-0002-0000-0000-000007000000}">
      <formula1>"F,T,I,Z,E,O,OPL,R,D,S,CMR,J"</formula1>
    </dataValidation>
    <dataValidation type="list" allowBlank="1" showInputMessage="1" showErrorMessage="1" sqref="BG25:BG109" xr:uid="{00000000-0002-0000-0000-000008000000}">
      <formula1>"1,2,3,4,5,6,7,8,9,10,11,12,13,14,15,16,17,18,19,20,21,22,23,24,25,26,27,28,29,30,31,32,33,34,35,36,37,38,39,40"</formula1>
    </dataValidation>
    <dataValidation type="list" allowBlank="1" showInputMessage="1" showErrorMessage="1" errorTitle="Pouze křížek" error="Prosím, použijte znak malé &quot;x&quot;." sqref="W25:AT109" xr:uid="{00000000-0002-0000-0000-000009000000}">
      <formula1>"x"</formula1>
    </dataValidation>
    <dataValidation type="list" allowBlank="1" showInputMessage="1" error="Prosím, použijte _V1 až _V9, případně ponechte buňku prázdnou." sqref="O15:P15" xr:uid="{00000000-0002-0000-0000-00000A000000}">
      <formula1>"_V1,_V2,_V3,_V4,_V5,_V6,_V7,_V8,_V9"</formula1>
    </dataValidation>
    <dataValidation type="list" allowBlank="1" showInputMessage="1" showErrorMessage="1" sqref="I15" xr:uid="{00000000-0002-0000-0000-00000B000000}">
      <formula1>"109,110,111,112,113,114,115,120,121,122,123,124,128,129,130,131,132,180,198,200,201,202,204,205,206,207,250,251,252,253,254,256,257,258,300,310,315,316,350,400,410"</formula1>
    </dataValidation>
  </dataValidations>
  <hyperlinks>
    <hyperlink ref="H12" r:id="rId1" display="www.alsglobal.cz" xr:uid="{00000000-0004-0000-0000-000000000000}"/>
    <hyperlink ref="T3:BJ5" r:id="rId2" display="https://www.alsglobal.pl/skontaktuj-sie-z-nami/materialy-do-pobrania" xr:uid="{00000000-0004-0000-0000-000001000000}"/>
  </hyperlinks>
  <printOptions horizontalCentered="1"/>
  <pageMargins left="3.937007874015748E-2" right="3.937007874015748E-2" top="3.937007874015748E-2" bottom="3.937007874015748E-2" header="0" footer="0"/>
  <pageSetup paperSize="9" scale="61" fitToHeight="0" orientation="landscape" r:id="rId3"/>
  <headerFooter scaleWithDoc="0" alignWithMargins="0"/>
  <rowBreaks count="1" manualBreakCount="1">
    <brk id="58" max="70" man="1"/>
  </rowBreaks>
  <drawing r:id="rId4"/>
  <legacyDrawing r:id="rId5"/>
  <controls>
    <mc:AlternateContent xmlns:mc="http://schemas.openxmlformats.org/markup-compatibility/2006">
      <mc:Choice Requires="x14">
        <control shapeId="4499" r:id="rId6" name="Label14">
          <controlPr defaultSize="0" autoLine="0" autoPict="0" r:id="rId7">
            <anchor moveWithCells="1" sizeWithCells="1">
              <from>
                <xdr:col>70</xdr:col>
                <xdr:colOff>304800</xdr:colOff>
                <xdr:row>9</xdr:row>
                <xdr:rowOff>38100</xdr:rowOff>
              </from>
              <to>
                <xdr:col>70</xdr:col>
                <xdr:colOff>845820</xdr:colOff>
                <xdr:row>9</xdr:row>
                <xdr:rowOff>190500</xdr:rowOff>
              </to>
            </anchor>
          </controlPr>
        </control>
      </mc:Choice>
      <mc:Fallback>
        <control shapeId="4499" r:id="rId6" name="Label14"/>
      </mc:Fallback>
    </mc:AlternateContent>
    <mc:AlternateContent xmlns:mc="http://schemas.openxmlformats.org/markup-compatibility/2006">
      <mc:Choice Requires="x14">
        <control shapeId="8522" r:id="rId8" name="Label24">
          <controlPr defaultSize="0" autoLine="0" autoPict="0" r:id="rId9">
            <anchor moveWithCells="1" sizeWithCells="1">
              <from>
                <xdr:col>70</xdr:col>
                <xdr:colOff>914400</xdr:colOff>
                <xdr:row>14</xdr:row>
                <xdr:rowOff>38100</xdr:rowOff>
              </from>
              <to>
                <xdr:col>70</xdr:col>
                <xdr:colOff>1219200</xdr:colOff>
                <xdr:row>14</xdr:row>
                <xdr:rowOff>198120</xdr:rowOff>
              </to>
            </anchor>
          </controlPr>
        </control>
      </mc:Choice>
      <mc:Fallback>
        <control shapeId="8522" r:id="rId8" name="Label24"/>
      </mc:Fallback>
    </mc:AlternateContent>
    <mc:AlternateContent xmlns:mc="http://schemas.openxmlformats.org/markup-compatibility/2006">
      <mc:Choice Requires="x14">
        <control shapeId="8521" r:id="rId10" name="Label23">
          <controlPr defaultSize="0" autoLine="0" autoPict="0" r:id="rId11">
            <anchor moveWithCells="1" sizeWithCells="1">
              <from>
                <xdr:col>70</xdr:col>
                <xdr:colOff>228600</xdr:colOff>
                <xdr:row>14</xdr:row>
                <xdr:rowOff>45720</xdr:rowOff>
              </from>
              <to>
                <xdr:col>70</xdr:col>
                <xdr:colOff>601980</xdr:colOff>
                <xdr:row>14</xdr:row>
                <xdr:rowOff>213360</xdr:rowOff>
              </to>
            </anchor>
          </controlPr>
        </control>
      </mc:Choice>
      <mc:Fallback>
        <control shapeId="8521" r:id="rId10" name="Label23"/>
      </mc:Fallback>
    </mc:AlternateContent>
    <mc:AlternateContent xmlns:mc="http://schemas.openxmlformats.org/markup-compatibility/2006">
      <mc:Choice Requires="x14">
        <control shapeId="8519" r:id="rId12" name="CheckBox16">
          <controlPr defaultSize="0" autoFill="0" autoLine="0" autoPict="0" linkedCell="bEmail5" r:id="rId13">
            <anchor moveWithCells="1" sizeWithCells="1">
              <from>
                <xdr:col>70</xdr:col>
                <xdr:colOff>38100</xdr:colOff>
                <xdr:row>14</xdr:row>
                <xdr:rowOff>30480</xdr:rowOff>
              </from>
              <to>
                <xdr:col>70</xdr:col>
                <xdr:colOff>213360</xdr:colOff>
                <xdr:row>14</xdr:row>
                <xdr:rowOff>213360</xdr:rowOff>
              </to>
            </anchor>
          </controlPr>
        </control>
      </mc:Choice>
      <mc:Fallback>
        <control shapeId="8519" r:id="rId12" name="CheckBox16"/>
      </mc:Fallback>
    </mc:AlternateContent>
    <mc:AlternateContent xmlns:mc="http://schemas.openxmlformats.org/markup-compatibility/2006">
      <mc:Choice Requires="x14">
        <control shapeId="8518" r:id="rId14" name="CheckBox15">
          <controlPr defaultSize="0" autoFill="0" autoLine="0" autoPict="0" linkedCell="bExcel5" r:id="rId15">
            <anchor moveWithCells="1" sizeWithCells="1">
              <from>
                <xdr:col>70</xdr:col>
                <xdr:colOff>716280</xdr:colOff>
                <xdr:row>14</xdr:row>
                <xdr:rowOff>22860</xdr:rowOff>
              </from>
              <to>
                <xdr:col>70</xdr:col>
                <xdr:colOff>899160</xdr:colOff>
                <xdr:row>14</xdr:row>
                <xdr:rowOff>198120</xdr:rowOff>
              </to>
            </anchor>
          </controlPr>
        </control>
      </mc:Choice>
      <mc:Fallback>
        <control shapeId="8518" r:id="rId14" name="CheckBox15"/>
      </mc:Fallback>
    </mc:AlternateContent>
    <mc:AlternateContent xmlns:mc="http://schemas.openxmlformats.org/markup-compatibility/2006">
      <mc:Choice Requires="x14">
        <control shapeId="8516" r:id="rId16" name="Label20">
          <controlPr defaultSize="0" autoLine="0" autoPict="0" r:id="rId17">
            <anchor moveWithCells="1" sizeWithCells="1">
              <from>
                <xdr:col>70</xdr:col>
                <xdr:colOff>914400</xdr:colOff>
                <xdr:row>13</xdr:row>
                <xdr:rowOff>60960</xdr:rowOff>
              </from>
              <to>
                <xdr:col>70</xdr:col>
                <xdr:colOff>1219200</xdr:colOff>
                <xdr:row>13</xdr:row>
                <xdr:rowOff>220980</xdr:rowOff>
              </to>
            </anchor>
          </controlPr>
        </control>
      </mc:Choice>
      <mc:Fallback>
        <control shapeId="8516" r:id="rId16" name="Label20"/>
      </mc:Fallback>
    </mc:AlternateContent>
    <mc:AlternateContent xmlns:mc="http://schemas.openxmlformats.org/markup-compatibility/2006">
      <mc:Choice Requires="x14">
        <control shapeId="8515" r:id="rId18" name="Label19">
          <controlPr defaultSize="0" autoLine="0" autoPict="0" r:id="rId19">
            <anchor moveWithCells="1" sizeWithCells="1">
              <from>
                <xdr:col>70</xdr:col>
                <xdr:colOff>228600</xdr:colOff>
                <xdr:row>13</xdr:row>
                <xdr:rowOff>60960</xdr:rowOff>
              </from>
              <to>
                <xdr:col>70</xdr:col>
                <xdr:colOff>601980</xdr:colOff>
                <xdr:row>13</xdr:row>
                <xdr:rowOff>220980</xdr:rowOff>
              </to>
            </anchor>
          </controlPr>
        </control>
      </mc:Choice>
      <mc:Fallback>
        <control shapeId="8515" r:id="rId18" name="Label19"/>
      </mc:Fallback>
    </mc:AlternateContent>
    <mc:AlternateContent xmlns:mc="http://schemas.openxmlformats.org/markup-compatibility/2006">
      <mc:Choice Requires="x14">
        <control shapeId="8513" r:id="rId20" name="CheckBox14">
          <controlPr defaultSize="0" autoFill="0" autoLine="0" autoPict="0" linkedCell="bEmail4" r:id="rId13">
            <anchor moveWithCells="1" sizeWithCells="1">
              <from>
                <xdr:col>70</xdr:col>
                <xdr:colOff>38100</xdr:colOff>
                <xdr:row>13</xdr:row>
                <xdr:rowOff>53340</xdr:rowOff>
              </from>
              <to>
                <xdr:col>70</xdr:col>
                <xdr:colOff>213360</xdr:colOff>
                <xdr:row>13</xdr:row>
                <xdr:rowOff>228600</xdr:rowOff>
              </to>
            </anchor>
          </controlPr>
        </control>
      </mc:Choice>
      <mc:Fallback>
        <control shapeId="8513" r:id="rId20" name="CheckBox14"/>
      </mc:Fallback>
    </mc:AlternateContent>
    <mc:AlternateContent xmlns:mc="http://schemas.openxmlformats.org/markup-compatibility/2006">
      <mc:Choice Requires="x14">
        <control shapeId="8512" r:id="rId21" name="CheckBox13">
          <controlPr defaultSize="0" autoFill="0" autoLine="0" autoPict="0" linkedCell="bExcel4" r:id="rId15">
            <anchor moveWithCells="1" sizeWithCells="1">
              <from>
                <xdr:col>70</xdr:col>
                <xdr:colOff>716280</xdr:colOff>
                <xdr:row>13</xdr:row>
                <xdr:rowOff>38100</xdr:rowOff>
              </from>
              <to>
                <xdr:col>70</xdr:col>
                <xdr:colOff>899160</xdr:colOff>
                <xdr:row>13</xdr:row>
                <xdr:rowOff>220980</xdr:rowOff>
              </to>
            </anchor>
          </controlPr>
        </control>
      </mc:Choice>
      <mc:Fallback>
        <control shapeId="8512" r:id="rId21" name="CheckBox13"/>
      </mc:Fallback>
    </mc:AlternateContent>
    <mc:AlternateContent xmlns:mc="http://schemas.openxmlformats.org/markup-compatibility/2006">
      <mc:Choice Requires="x14">
        <control shapeId="8510" r:id="rId22" name="Label12">
          <controlPr defaultSize="0" autoLine="0" autoPict="0" r:id="rId23">
            <anchor moveWithCells="1" sizeWithCells="1">
              <from>
                <xdr:col>70</xdr:col>
                <xdr:colOff>914400</xdr:colOff>
                <xdr:row>12</xdr:row>
                <xdr:rowOff>38100</xdr:rowOff>
              </from>
              <to>
                <xdr:col>70</xdr:col>
                <xdr:colOff>1219200</xdr:colOff>
                <xdr:row>12</xdr:row>
                <xdr:rowOff>198120</xdr:rowOff>
              </to>
            </anchor>
          </controlPr>
        </control>
      </mc:Choice>
      <mc:Fallback>
        <control shapeId="8510" r:id="rId22" name="Label12"/>
      </mc:Fallback>
    </mc:AlternateContent>
    <mc:AlternateContent xmlns:mc="http://schemas.openxmlformats.org/markup-compatibility/2006">
      <mc:Choice Requires="x14">
        <control shapeId="8509" r:id="rId24" name="Label11">
          <controlPr defaultSize="0" autoLine="0" autoPict="0" r:id="rId25">
            <anchor moveWithCells="1" sizeWithCells="1">
              <from>
                <xdr:col>70</xdr:col>
                <xdr:colOff>228600</xdr:colOff>
                <xdr:row>12</xdr:row>
                <xdr:rowOff>45720</xdr:rowOff>
              </from>
              <to>
                <xdr:col>70</xdr:col>
                <xdr:colOff>601980</xdr:colOff>
                <xdr:row>12</xdr:row>
                <xdr:rowOff>213360</xdr:rowOff>
              </to>
            </anchor>
          </controlPr>
        </control>
      </mc:Choice>
      <mc:Fallback>
        <control shapeId="8509" r:id="rId24" name="Label11"/>
      </mc:Fallback>
    </mc:AlternateContent>
    <mc:AlternateContent xmlns:mc="http://schemas.openxmlformats.org/markup-compatibility/2006">
      <mc:Choice Requires="x14">
        <control shapeId="8507" r:id="rId26" name="CheckBox5">
          <controlPr defaultSize="0" autoFill="0" autoLine="0" autoPict="0" linkedCell="bEmail3" r:id="rId13">
            <anchor moveWithCells="1" sizeWithCells="1">
              <from>
                <xdr:col>70</xdr:col>
                <xdr:colOff>38100</xdr:colOff>
                <xdr:row>12</xdr:row>
                <xdr:rowOff>30480</xdr:rowOff>
              </from>
              <to>
                <xdr:col>70</xdr:col>
                <xdr:colOff>213360</xdr:colOff>
                <xdr:row>12</xdr:row>
                <xdr:rowOff>213360</xdr:rowOff>
              </to>
            </anchor>
          </controlPr>
        </control>
      </mc:Choice>
      <mc:Fallback>
        <control shapeId="8507" r:id="rId26" name="CheckBox5"/>
      </mc:Fallback>
    </mc:AlternateContent>
    <mc:AlternateContent xmlns:mc="http://schemas.openxmlformats.org/markup-compatibility/2006">
      <mc:Choice Requires="x14">
        <control shapeId="8506" r:id="rId27" name="CheckBox4">
          <controlPr defaultSize="0" autoFill="0" autoLine="0" autoPict="0" linkedCell="bExcel3" r:id="rId15">
            <anchor moveWithCells="1" sizeWithCells="1">
              <from>
                <xdr:col>70</xdr:col>
                <xdr:colOff>716280</xdr:colOff>
                <xdr:row>12</xdr:row>
                <xdr:rowOff>30480</xdr:rowOff>
              </from>
              <to>
                <xdr:col>70</xdr:col>
                <xdr:colOff>899160</xdr:colOff>
                <xdr:row>12</xdr:row>
                <xdr:rowOff>213360</xdr:rowOff>
              </to>
            </anchor>
          </controlPr>
        </control>
      </mc:Choice>
      <mc:Fallback>
        <control shapeId="8506" r:id="rId27" name="CheckBox4"/>
      </mc:Fallback>
    </mc:AlternateContent>
    <mc:AlternateContent xmlns:mc="http://schemas.openxmlformats.org/markup-compatibility/2006">
      <mc:Choice Requires="x14">
        <control shapeId="8504" r:id="rId28" name="Label8">
          <controlPr defaultSize="0" autoLine="0" autoPict="0" r:id="rId29">
            <anchor moveWithCells="1" sizeWithCells="1">
              <from>
                <xdr:col>70</xdr:col>
                <xdr:colOff>914400</xdr:colOff>
                <xdr:row>11</xdr:row>
                <xdr:rowOff>60960</xdr:rowOff>
              </from>
              <to>
                <xdr:col>70</xdr:col>
                <xdr:colOff>1219200</xdr:colOff>
                <xdr:row>11</xdr:row>
                <xdr:rowOff>220980</xdr:rowOff>
              </to>
            </anchor>
          </controlPr>
        </control>
      </mc:Choice>
      <mc:Fallback>
        <control shapeId="8504" r:id="rId28" name="Label8"/>
      </mc:Fallback>
    </mc:AlternateContent>
    <mc:AlternateContent xmlns:mc="http://schemas.openxmlformats.org/markup-compatibility/2006">
      <mc:Choice Requires="x14">
        <control shapeId="8503" r:id="rId30" name="Label7">
          <controlPr defaultSize="0" autoLine="0" autoPict="0" r:id="rId31">
            <anchor moveWithCells="1" sizeWithCells="1">
              <from>
                <xdr:col>70</xdr:col>
                <xdr:colOff>228600</xdr:colOff>
                <xdr:row>11</xdr:row>
                <xdr:rowOff>60960</xdr:rowOff>
              </from>
              <to>
                <xdr:col>70</xdr:col>
                <xdr:colOff>601980</xdr:colOff>
                <xdr:row>11</xdr:row>
                <xdr:rowOff>220980</xdr:rowOff>
              </to>
            </anchor>
          </controlPr>
        </control>
      </mc:Choice>
      <mc:Fallback>
        <control shapeId="8503" r:id="rId30" name="Label7"/>
      </mc:Fallback>
    </mc:AlternateContent>
    <mc:AlternateContent xmlns:mc="http://schemas.openxmlformats.org/markup-compatibility/2006">
      <mc:Choice Requires="x14">
        <control shapeId="8501" r:id="rId32" name="CheckBox2">
          <controlPr defaultSize="0" autoFill="0" autoLine="0" autoPict="0" linkedCell="bEmail2" r:id="rId13">
            <anchor moveWithCells="1" sizeWithCells="1">
              <from>
                <xdr:col>70</xdr:col>
                <xdr:colOff>38100</xdr:colOff>
                <xdr:row>11</xdr:row>
                <xdr:rowOff>22860</xdr:rowOff>
              </from>
              <to>
                <xdr:col>70</xdr:col>
                <xdr:colOff>213360</xdr:colOff>
                <xdr:row>11</xdr:row>
                <xdr:rowOff>198120</xdr:rowOff>
              </to>
            </anchor>
          </controlPr>
        </control>
      </mc:Choice>
      <mc:Fallback>
        <control shapeId="8501" r:id="rId32" name="CheckBox2"/>
      </mc:Fallback>
    </mc:AlternateContent>
    <mc:AlternateContent xmlns:mc="http://schemas.openxmlformats.org/markup-compatibility/2006">
      <mc:Choice Requires="x14">
        <control shapeId="8500" r:id="rId33" name="CheckBox1">
          <controlPr defaultSize="0" autoFill="0" autoLine="0" autoPict="0" linkedCell="bExcel2" r:id="rId15">
            <anchor moveWithCells="1" sizeWithCells="1">
              <from>
                <xdr:col>70</xdr:col>
                <xdr:colOff>716280</xdr:colOff>
                <xdr:row>11</xdr:row>
                <xdr:rowOff>22860</xdr:rowOff>
              </from>
              <to>
                <xdr:col>70</xdr:col>
                <xdr:colOff>899160</xdr:colOff>
                <xdr:row>11</xdr:row>
                <xdr:rowOff>198120</xdr:rowOff>
              </to>
            </anchor>
          </controlPr>
        </control>
      </mc:Choice>
      <mc:Fallback>
        <control shapeId="8500" r:id="rId33" name="CheckBox1"/>
      </mc:Fallback>
    </mc:AlternateContent>
    <mc:AlternateContent xmlns:mc="http://schemas.openxmlformats.org/markup-compatibility/2006">
      <mc:Choice Requires="x14">
        <control shapeId="4501" r:id="rId34" name="Label16">
          <controlPr defaultSize="0" autoLine="0" autoPict="0" r:id="rId35">
            <anchor moveWithCells="1" sizeWithCells="1">
              <from>
                <xdr:col>70</xdr:col>
                <xdr:colOff>914400</xdr:colOff>
                <xdr:row>10</xdr:row>
                <xdr:rowOff>60960</xdr:rowOff>
              </from>
              <to>
                <xdr:col>70</xdr:col>
                <xdr:colOff>1219200</xdr:colOff>
                <xdr:row>10</xdr:row>
                <xdr:rowOff>220980</xdr:rowOff>
              </to>
            </anchor>
          </controlPr>
        </control>
      </mc:Choice>
      <mc:Fallback>
        <control shapeId="4501" r:id="rId34" name="Label16"/>
      </mc:Fallback>
    </mc:AlternateContent>
    <mc:AlternateContent xmlns:mc="http://schemas.openxmlformats.org/markup-compatibility/2006">
      <mc:Choice Requires="x14">
        <control shapeId="4500" r:id="rId36" name="Label15">
          <controlPr defaultSize="0" autoLine="0" autoPict="0" r:id="rId37">
            <anchor moveWithCells="1" sizeWithCells="1">
              <from>
                <xdr:col>70</xdr:col>
                <xdr:colOff>228600</xdr:colOff>
                <xdr:row>10</xdr:row>
                <xdr:rowOff>60960</xdr:rowOff>
              </from>
              <to>
                <xdr:col>70</xdr:col>
                <xdr:colOff>594360</xdr:colOff>
                <xdr:row>10</xdr:row>
                <xdr:rowOff>220980</xdr:rowOff>
              </to>
            </anchor>
          </controlPr>
        </control>
      </mc:Choice>
      <mc:Fallback>
        <control shapeId="4500" r:id="rId36" name="Label15"/>
      </mc:Fallback>
    </mc:AlternateContent>
    <mc:AlternateContent xmlns:mc="http://schemas.openxmlformats.org/markup-compatibility/2006">
      <mc:Choice Requires="x14">
        <control shapeId="4498" r:id="rId38" name="CheckBox19">
          <controlPr defaultSize="0" autoFill="0" autoLine="0" autoPict="0" linkedCell="bEmail1" r:id="rId13">
            <anchor moveWithCells="1" sizeWithCells="1">
              <from>
                <xdr:col>70</xdr:col>
                <xdr:colOff>38100</xdr:colOff>
                <xdr:row>10</xdr:row>
                <xdr:rowOff>38100</xdr:rowOff>
              </from>
              <to>
                <xdr:col>70</xdr:col>
                <xdr:colOff>213360</xdr:colOff>
                <xdr:row>10</xdr:row>
                <xdr:rowOff>220980</xdr:rowOff>
              </to>
            </anchor>
          </controlPr>
        </control>
      </mc:Choice>
      <mc:Fallback>
        <control shapeId="4498" r:id="rId38" name="CheckBox19"/>
      </mc:Fallback>
    </mc:AlternateContent>
    <mc:AlternateContent xmlns:mc="http://schemas.openxmlformats.org/markup-compatibility/2006">
      <mc:Choice Requires="x14">
        <control shapeId="4497" r:id="rId39" name="CheckBox18">
          <controlPr defaultSize="0" autoFill="0" autoLine="0" autoPict="0" linkedCell="bExcel1" r:id="rId15">
            <anchor moveWithCells="1" sizeWithCells="1">
              <from>
                <xdr:col>70</xdr:col>
                <xdr:colOff>716280</xdr:colOff>
                <xdr:row>10</xdr:row>
                <xdr:rowOff>30480</xdr:rowOff>
              </from>
              <to>
                <xdr:col>70</xdr:col>
                <xdr:colOff>899160</xdr:colOff>
                <xdr:row>10</xdr:row>
                <xdr:rowOff>205740</xdr:rowOff>
              </to>
            </anchor>
          </controlPr>
        </control>
      </mc:Choice>
      <mc:Fallback>
        <control shapeId="4497" r:id="rId39" name="CheckBox18"/>
      </mc:Fallback>
    </mc:AlternateContent>
    <mc:AlternateContent xmlns:mc="http://schemas.openxmlformats.org/markup-compatibility/2006">
      <mc:Choice Requires="x14">
        <control shapeId="9835" r:id="rId40" name="OptionButton8">
          <controlPr defaultSize="0" autoLine="0" autoPict="0" linkedCell="bfaEmail1" r:id="rId41">
            <anchor moveWithCells="1">
              <from>
                <xdr:col>70</xdr:col>
                <xdr:colOff>678180</xdr:colOff>
                <xdr:row>21</xdr:row>
                <xdr:rowOff>30480</xdr:rowOff>
              </from>
              <to>
                <xdr:col>70</xdr:col>
                <xdr:colOff>906780</xdr:colOff>
                <xdr:row>21</xdr:row>
                <xdr:rowOff>205740</xdr:rowOff>
              </to>
            </anchor>
          </controlPr>
        </control>
      </mc:Choice>
      <mc:Fallback>
        <control shapeId="9835" r:id="rId40" name="OptionButton8"/>
      </mc:Fallback>
    </mc:AlternateContent>
    <mc:AlternateContent xmlns:mc="http://schemas.openxmlformats.org/markup-compatibility/2006">
      <mc:Choice Requires="x14">
        <control shapeId="4520" r:id="rId42" name="Label26">
          <controlPr defaultSize="0" autoLine="0" autoPict="0" r:id="rId43">
            <anchor moveWithCells="1" sizeWithCells="1">
              <from>
                <xdr:col>70</xdr:col>
                <xdr:colOff>457200</xdr:colOff>
                <xdr:row>20</xdr:row>
                <xdr:rowOff>53340</xdr:rowOff>
              </from>
              <to>
                <xdr:col>70</xdr:col>
                <xdr:colOff>1379220</xdr:colOff>
                <xdr:row>20</xdr:row>
                <xdr:rowOff>205740</xdr:rowOff>
              </to>
            </anchor>
          </controlPr>
        </control>
      </mc:Choice>
      <mc:Fallback>
        <control shapeId="4520" r:id="rId42" name="Label26"/>
      </mc:Fallback>
    </mc:AlternateContent>
    <mc:AlternateContent xmlns:mc="http://schemas.openxmlformats.org/markup-compatibility/2006">
      <mc:Choice Requires="x14">
        <control shapeId="4519" r:id="rId44" name="Label25">
          <controlPr defaultSize="0" autoLine="0" autoPict="0" r:id="rId45">
            <anchor moveWithCells="1" sizeWithCells="1">
              <from>
                <xdr:col>70</xdr:col>
                <xdr:colOff>906780</xdr:colOff>
                <xdr:row>21</xdr:row>
                <xdr:rowOff>45720</xdr:rowOff>
              </from>
              <to>
                <xdr:col>70</xdr:col>
                <xdr:colOff>1379220</xdr:colOff>
                <xdr:row>21</xdr:row>
                <xdr:rowOff>205740</xdr:rowOff>
              </to>
            </anchor>
          </controlPr>
        </control>
      </mc:Choice>
      <mc:Fallback>
        <control shapeId="4519" r:id="rId44" name="Label25"/>
      </mc:Fallback>
    </mc:AlternateContent>
    <mc:AlternateContent xmlns:mc="http://schemas.openxmlformats.org/markup-compatibility/2006">
      <mc:Choice Requires="x14">
        <control shapeId="4171" r:id="rId46" name="CheckBox7">
          <controlPr defaultSize="0" autoFill="0" autoLine="0" r:id="rId47">
            <anchor moveWithCells="1">
              <from>
                <xdr:col>60</xdr:col>
                <xdr:colOff>236220</xdr:colOff>
                <xdr:row>19</xdr:row>
                <xdr:rowOff>30480</xdr:rowOff>
              </from>
              <to>
                <xdr:col>61</xdr:col>
                <xdr:colOff>144780</xdr:colOff>
                <xdr:row>19</xdr:row>
                <xdr:rowOff>213360</xdr:rowOff>
              </to>
            </anchor>
          </controlPr>
        </control>
      </mc:Choice>
      <mc:Fallback>
        <control shapeId="4171" r:id="rId46" name="CheckBox7"/>
      </mc:Fallback>
    </mc:AlternateContent>
    <mc:AlternateContent xmlns:mc="http://schemas.openxmlformats.org/markup-compatibility/2006">
      <mc:Choice Requires="x14">
        <control shapeId="4170" r:id="rId48" name="CheckBox6">
          <controlPr defaultSize="0" autoFill="0" autoLine="0" autoPict="0" r:id="rId49">
            <anchor moveWithCells="1">
              <from>
                <xdr:col>58</xdr:col>
                <xdr:colOff>45720</xdr:colOff>
                <xdr:row>19</xdr:row>
                <xdr:rowOff>22860</xdr:rowOff>
              </from>
              <to>
                <xdr:col>59</xdr:col>
                <xdr:colOff>15240</xdr:colOff>
                <xdr:row>19</xdr:row>
                <xdr:rowOff>220980</xdr:rowOff>
              </to>
            </anchor>
          </controlPr>
        </control>
      </mc:Choice>
      <mc:Fallback>
        <control shapeId="4170" r:id="rId48" name="CheckBox6"/>
      </mc:Fallback>
    </mc:AlternateContent>
    <mc:AlternateContent xmlns:mc="http://schemas.openxmlformats.org/markup-compatibility/2006">
      <mc:Choice Requires="x14">
        <control shapeId="8391" r:id="rId50" name="OptionButton2">
          <controlPr defaultSize="0" autoLine="0" autoPict="0" linkedCell="ExpressClientDate" r:id="rId51">
            <anchor moveWithCells="1">
              <from>
                <xdr:col>7</xdr:col>
                <xdr:colOff>22860</xdr:colOff>
                <xdr:row>20</xdr:row>
                <xdr:rowOff>22860</xdr:rowOff>
              </from>
              <to>
                <xdr:col>8</xdr:col>
                <xdr:colOff>76200</xdr:colOff>
                <xdr:row>20</xdr:row>
                <xdr:rowOff>220980</xdr:rowOff>
              </to>
            </anchor>
          </controlPr>
        </control>
      </mc:Choice>
      <mc:Fallback>
        <control shapeId="8391" r:id="rId50" name="OptionButton2"/>
      </mc:Fallback>
    </mc:AlternateContent>
    <mc:AlternateContent xmlns:mc="http://schemas.openxmlformats.org/markup-compatibility/2006">
      <mc:Choice Requires="x14">
        <control shapeId="8358" r:id="rId52" name="OptionButton1">
          <controlPr defaultSize="0" autoLine="0" autoPict="0" linkedCell="StandardClientDate" r:id="rId53">
            <anchor moveWithCells="1">
              <from>
                <xdr:col>7</xdr:col>
                <xdr:colOff>22860</xdr:colOff>
                <xdr:row>19</xdr:row>
                <xdr:rowOff>7620</xdr:rowOff>
              </from>
              <to>
                <xdr:col>8</xdr:col>
                <xdr:colOff>76200</xdr:colOff>
                <xdr:row>20</xdr:row>
                <xdr:rowOff>7620</xdr:rowOff>
              </to>
            </anchor>
          </controlPr>
        </control>
      </mc:Choice>
      <mc:Fallback>
        <control shapeId="8358" r:id="rId52" name="OptionButton1"/>
      </mc:Fallback>
    </mc:AlternateContent>
    <mc:AlternateContent xmlns:mc="http://schemas.openxmlformats.org/markup-compatibility/2006">
      <mc:Choice Requires="x14">
        <control shapeId="4122" r:id="rId54" name="CheckBox12">
          <controlPr locked="0" defaultSize="0" autoFill="0" autoLine="0" r:id="rId55">
            <anchor moveWithCells="1">
              <from>
                <xdr:col>22</xdr:col>
                <xdr:colOff>38100</xdr:colOff>
                <xdr:row>114</xdr:row>
                <xdr:rowOff>175260</xdr:rowOff>
              </from>
              <to>
                <xdr:col>23</xdr:col>
                <xdr:colOff>22860</xdr:colOff>
                <xdr:row>116</xdr:row>
                <xdr:rowOff>0</xdr:rowOff>
              </to>
            </anchor>
          </controlPr>
        </control>
      </mc:Choice>
      <mc:Fallback>
        <control shapeId="4122" r:id="rId54" name="CheckBox12"/>
      </mc:Fallback>
    </mc:AlternateContent>
    <mc:AlternateContent xmlns:mc="http://schemas.openxmlformats.org/markup-compatibility/2006">
      <mc:Choice Requires="x14">
        <control shapeId="4121" r:id="rId56" name="CheckBox11">
          <controlPr locked="0" defaultSize="0" autoFill="0" autoLine="0" r:id="rId55">
            <anchor moveWithCells="1">
              <from>
                <xdr:col>22</xdr:col>
                <xdr:colOff>38100</xdr:colOff>
                <xdr:row>114</xdr:row>
                <xdr:rowOff>0</xdr:rowOff>
              </from>
              <to>
                <xdr:col>23</xdr:col>
                <xdr:colOff>22860</xdr:colOff>
                <xdr:row>115</xdr:row>
                <xdr:rowOff>0</xdr:rowOff>
              </to>
            </anchor>
          </controlPr>
        </control>
      </mc:Choice>
      <mc:Fallback>
        <control shapeId="4121" r:id="rId56" name="CheckBox11"/>
      </mc:Fallback>
    </mc:AlternateContent>
    <mc:AlternateContent xmlns:mc="http://schemas.openxmlformats.org/markup-compatibility/2006">
      <mc:Choice Requires="x14">
        <control shapeId="4119" r:id="rId57" name="CheckBox3">
          <controlPr locked="0" defaultSize="0" autoFill="0" autoLine="0" r:id="rId55">
            <anchor moveWithCells="1">
              <from>
                <xdr:col>22</xdr:col>
                <xdr:colOff>38100</xdr:colOff>
                <xdr:row>113</xdr:row>
                <xdr:rowOff>0</xdr:rowOff>
              </from>
              <to>
                <xdr:col>23</xdr:col>
                <xdr:colOff>22860</xdr:colOff>
                <xdr:row>114</xdr:row>
                <xdr:rowOff>22860</xdr:rowOff>
              </to>
            </anchor>
          </controlPr>
        </control>
      </mc:Choice>
      <mc:Fallback>
        <control shapeId="4119" r:id="rId57" name="CheckBox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Q52"/>
  <sheetViews>
    <sheetView tabSelected="1" zoomScale="110" zoomScaleNormal="110" workbookViewId="0">
      <selection activeCell="B6" sqref="B6:O8"/>
    </sheetView>
  </sheetViews>
  <sheetFormatPr defaultColWidth="9.109375" defaultRowHeight="13.2" x14ac:dyDescent="0.25"/>
  <cols>
    <col min="1" max="1" width="3.6640625" style="71" customWidth="1"/>
    <col min="2" max="2" width="15.109375" style="72" customWidth="1"/>
    <col min="3" max="3" width="5.6640625" style="72" customWidth="1"/>
    <col min="4" max="4" width="8.6640625" style="72" customWidth="1"/>
    <col min="5" max="5" width="15.109375" style="72" customWidth="1"/>
    <col min="6" max="6" width="8.6640625" style="72" customWidth="1"/>
    <col min="7" max="7" width="15.109375" style="72" customWidth="1"/>
    <col min="8" max="8" width="8.6640625" style="72" customWidth="1"/>
    <col min="9" max="9" width="15.109375" style="72" customWidth="1"/>
    <col min="10" max="10" width="8.6640625" style="72" customWidth="1"/>
    <col min="11" max="15" width="9.6640625" style="72" customWidth="1"/>
    <col min="16" max="16" width="10.6640625" style="72" customWidth="1"/>
    <col min="17" max="17" width="7.88671875" style="72" customWidth="1"/>
    <col min="18" max="18" width="0.88671875" style="72" customWidth="1"/>
    <col min="19" max="16384" width="9.109375" style="72"/>
  </cols>
  <sheetData>
    <row r="1" spans="1:69" s="370" customFormat="1" x14ac:dyDescent="0.2">
      <c r="A1" s="368"/>
      <c r="B1" s="369" t="s">
        <v>1</v>
      </c>
      <c r="C1" s="369"/>
      <c r="D1" s="369"/>
      <c r="E1" s="369"/>
    </row>
    <row r="2" spans="1:69" s="370" customFormat="1" ht="15.6" x14ac:dyDescent="0.2">
      <c r="A2" s="368"/>
      <c r="B2" s="371" t="s">
        <v>271</v>
      </c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2"/>
      <c r="Q2" s="372"/>
    </row>
    <row r="3" spans="1:69" s="370" customFormat="1" ht="6.75" customHeight="1" x14ac:dyDescent="0.2">
      <c r="A3" s="368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2"/>
      <c r="Q3" s="372"/>
    </row>
    <row r="4" spans="1:69" s="370" customFormat="1" ht="28.5" customHeight="1" x14ac:dyDescent="0.2">
      <c r="A4" s="368"/>
      <c r="B4" s="374" t="s">
        <v>256</v>
      </c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372"/>
      <c r="Q4" s="372"/>
    </row>
    <row r="5" spans="1:69" s="376" customFormat="1" ht="6.75" customHeight="1" x14ac:dyDescent="0.25">
      <c r="A5" s="368"/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2"/>
      <c r="Q5" s="372"/>
    </row>
    <row r="6" spans="1:69" s="379" customFormat="1" ht="9.6" x14ac:dyDescent="0.25">
      <c r="A6" s="377"/>
      <c r="B6" s="374" t="s">
        <v>272</v>
      </c>
      <c r="C6" s="374"/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8"/>
      <c r="Q6" s="378"/>
    </row>
    <row r="7" spans="1:69" s="379" customFormat="1" x14ac:dyDescent="0.25">
      <c r="A7" s="377"/>
      <c r="B7" s="374"/>
      <c r="C7" s="374"/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8"/>
      <c r="Q7" s="378"/>
      <c r="U7" s="370"/>
      <c r="V7" s="370"/>
      <c r="W7" s="370"/>
      <c r="X7" s="370"/>
      <c r="Y7" s="370"/>
      <c r="Z7" s="370"/>
      <c r="AA7" s="370"/>
      <c r="AB7" s="370"/>
      <c r="AC7" s="370"/>
      <c r="AD7" s="370"/>
      <c r="AE7" s="370"/>
      <c r="AF7" s="370"/>
      <c r="AG7" s="370"/>
      <c r="AH7" s="370"/>
      <c r="AI7" s="370"/>
      <c r="AJ7" s="370"/>
      <c r="AK7" s="370"/>
      <c r="AL7" s="370"/>
      <c r="AM7" s="370"/>
      <c r="AN7" s="370"/>
      <c r="AO7" s="370"/>
      <c r="AP7" s="370"/>
      <c r="AQ7" s="370"/>
      <c r="AR7" s="370"/>
      <c r="AS7" s="370"/>
      <c r="AT7" s="370"/>
      <c r="AU7" s="370"/>
      <c r="AV7" s="370"/>
      <c r="AW7" s="370"/>
      <c r="AX7" s="370"/>
      <c r="AY7" s="370"/>
      <c r="AZ7" s="370"/>
      <c r="BA7" s="370"/>
      <c r="BB7" s="370"/>
      <c r="BC7" s="370"/>
      <c r="BD7" s="370"/>
      <c r="BE7" s="370"/>
      <c r="BF7" s="370"/>
      <c r="BG7" s="370"/>
      <c r="BH7" s="370"/>
      <c r="BI7" s="370"/>
      <c r="BJ7" s="370"/>
      <c r="BK7" s="370"/>
      <c r="BL7" s="370"/>
      <c r="BM7" s="370"/>
      <c r="BN7" s="370"/>
      <c r="BO7" s="370"/>
      <c r="BP7" s="370"/>
      <c r="BQ7" s="370"/>
    </row>
    <row r="8" spans="1:69" s="379" customFormat="1" ht="27.75" customHeight="1" x14ac:dyDescent="0.25">
      <c r="A8" s="377"/>
      <c r="B8" s="374"/>
      <c r="C8" s="374"/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8"/>
      <c r="Q8" s="378"/>
    </row>
    <row r="9" spans="1:69" s="379" customFormat="1" ht="9.6" x14ac:dyDescent="0.2">
      <c r="A9" s="368"/>
      <c r="B9" s="374" t="s">
        <v>273</v>
      </c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O9" s="374"/>
    </row>
    <row r="10" spans="1:69" s="379" customFormat="1" ht="24.75" customHeight="1" x14ac:dyDescent="0.2">
      <c r="A10" s="368"/>
      <c r="B10" s="374"/>
      <c r="C10" s="374"/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</row>
    <row r="11" spans="1:69" s="379" customFormat="1" ht="10.199999999999999" x14ac:dyDescent="0.2">
      <c r="A11" s="368"/>
      <c r="B11" s="380" t="s">
        <v>274</v>
      </c>
      <c r="C11" s="380"/>
      <c r="D11" s="380"/>
      <c r="E11" s="380"/>
      <c r="F11" s="380"/>
      <c r="G11" s="380"/>
      <c r="H11" s="380"/>
      <c r="I11" s="380"/>
      <c r="J11" s="380"/>
      <c r="K11" s="381"/>
      <c r="L11" s="381"/>
      <c r="M11" s="381"/>
      <c r="N11" s="381"/>
      <c r="O11" s="381"/>
      <c r="P11" s="378"/>
      <c r="Q11" s="378"/>
    </row>
    <row r="12" spans="1:69" s="379" customFormat="1" ht="12.75" customHeight="1" x14ac:dyDescent="0.2">
      <c r="A12" s="368"/>
      <c r="B12" s="374" t="s">
        <v>275</v>
      </c>
      <c r="C12" s="374"/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8"/>
      <c r="Q12" s="378"/>
    </row>
    <row r="13" spans="1:69" s="379" customFormat="1" ht="9.6" x14ac:dyDescent="0.2">
      <c r="A13" s="368"/>
      <c r="B13" s="374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78"/>
      <c r="Q13" s="378"/>
    </row>
    <row r="14" spans="1:69" s="379" customFormat="1" ht="30" customHeight="1" x14ac:dyDescent="0.25">
      <c r="A14" s="376"/>
      <c r="B14" s="374" t="s">
        <v>276</v>
      </c>
      <c r="C14" s="374"/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82"/>
      <c r="Q14" s="382"/>
      <c r="R14" s="370"/>
      <c r="S14" s="370"/>
      <c r="T14" s="370"/>
    </row>
    <row r="15" spans="1:69" s="379" customFormat="1" ht="9.6" x14ac:dyDescent="0.2">
      <c r="A15" s="368"/>
      <c r="B15" s="374" t="s">
        <v>277</v>
      </c>
      <c r="C15" s="374"/>
      <c r="D15" s="374"/>
      <c r="E15" s="374"/>
      <c r="F15" s="374"/>
      <c r="G15" s="374"/>
      <c r="H15" s="374"/>
      <c r="I15" s="374"/>
      <c r="J15" s="374"/>
      <c r="K15" s="374"/>
      <c r="L15" s="374"/>
      <c r="M15" s="374"/>
      <c r="N15" s="374"/>
      <c r="O15" s="374"/>
      <c r="P15" s="378"/>
      <c r="Q15" s="378"/>
    </row>
    <row r="16" spans="1:69" s="379" customFormat="1" ht="9.6" x14ac:dyDescent="0.2">
      <c r="A16" s="368"/>
      <c r="B16" s="374"/>
      <c r="C16" s="374"/>
      <c r="D16" s="374"/>
      <c r="E16" s="374"/>
      <c r="F16" s="374"/>
      <c r="G16" s="374"/>
      <c r="H16" s="374"/>
      <c r="I16" s="374"/>
      <c r="J16" s="374"/>
      <c r="K16" s="374"/>
      <c r="L16" s="374"/>
      <c r="M16" s="374"/>
      <c r="N16" s="374"/>
      <c r="O16" s="374"/>
      <c r="P16" s="378"/>
      <c r="Q16" s="378"/>
    </row>
    <row r="17" spans="1:69" s="379" customFormat="1" ht="23.4" customHeight="1" x14ac:dyDescent="0.2">
      <c r="A17" s="368"/>
      <c r="B17" s="374"/>
      <c r="C17" s="374"/>
      <c r="D17" s="374"/>
      <c r="E17" s="374"/>
      <c r="F17" s="374"/>
      <c r="G17" s="374"/>
      <c r="H17" s="374"/>
      <c r="I17" s="374"/>
      <c r="J17" s="374"/>
      <c r="K17" s="374"/>
      <c r="L17" s="374"/>
      <c r="M17" s="374"/>
      <c r="N17" s="374"/>
      <c r="O17" s="374"/>
      <c r="P17" s="378"/>
      <c r="Q17" s="378"/>
      <c r="AS17" s="370"/>
      <c r="AT17" s="370"/>
      <c r="AU17" s="370"/>
      <c r="AV17" s="370"/>
      <c r="AW17" s="370"/>
      <c r="AX17" s="370"/>
      <c r="AY17" s="370"/>
      <c r="AZ17" s="370"/>
      <c r="BA17" s="370"/>
      <c r="BB17" s="370"/>
      <c r="BC17" s="370"/>
      <c r="BD17" s="370"/>
      <c r="BE17" s="370"/>
      <c r="BF17" s="370"/>
      <c r="BG17" s="370"/>
      <c r="BH17" s="370"/>
      <c r="BI17" s="370"/>
      <c r="BJ17" s="370"/>
      <c r="BK17" s="370"/>
      <c r="BL17" s="370"/>
      <c r="BM17" s="370"/>
      <c r="BN17" s="370"/>
      <c r="BO17" s="370"/>
      <c r="BP17" s="370"/>
      <c r="BQ17" s="370"/>
    </row>
    <row r="18" spans="1:69" s="379" customFormat="1" ht="27" customHeight="1" x14ac:dyDescent="0.2">
      <c r="A18" s="368"/>
      <c r="B18" s="374" t="s">
        <v>278</v>
      </c>
      <c r="C18" s="374"/>
      <c r="D18" s="374"/>
      <c r="E18" s="374"/>
      <c r="F18" s="374"/>
      <c r="G18" s="374"/>
      <c r="H18" s="374"/>
      <c r="I18" s="374"/>
      <c r="J18" s="374"/>
      <c r="K18" s="374"/>
      <c r="L18" s="374"/>
      <c r="M18" s="374"/>
      <c r="N18" s="374"/>
      <c r="O18" s="374"/>
      <c r="P18" s="378"/>
      <c r="Q18" s="378"/>
    </row>
    <row r="19" spans="1:69" s="379" customFormat="1" ht="9.6" x14ac:dyDescent="0.2">
      <c r="A19" s="368"/>
      <c r="B19" s="383" t="s">
        <v>279</v>
      </c>
      <c r="C19" s="383"/>
      <c r="D19" s="383"/>
      <c r="E19" s="383"/>
      <c r="F19" s="383"/>
      <c r="G19" s="383"/>
      <c r="H19" s="383"/>
      <c r="I19" s="383"/>
      <c r="J19" s="383"/>
      <c r="K19" s="383"/>
      <c r="L19" s="383"/>
      <c r="M19" s="383"/>
      <c r="N19" s="383"/>
      <c r="O19" s="383"/>
      <c r="P19" s="378"/>
      <c r="Q19" s="378"/>
    </row>
    <row r="20" spans="1:69" s="379" customFormat="1" ht="9.6" x14ac:dyDescent="0.2">
      <c r="A20" s="368"/>
      <c r="B20" s="383"/>
      <c r="C20" s="383"/>
      <c r="D20" s="383"/>
      <c r="E20" s="383"/>
      <c r="F20" s="383"/>
      <c r="G20" s="383"/>
      <c r="H20" s="383"/>
      <c r="I20" s="383"/>
      <c r="J20" s="383"/>
      <c r="K20" s="383"/>
      <c r="L20" s="383"/>
      <c r="M20" s="383"/>
      <c r="N20" s="383"/>
      <c r="O20" s="383"/>
      <c r="P20" s="378"/>
      <c r="Q20" s="378"/>
    </row>
    <row r="21" spans="1:69" s="379" customFormat="1" ht="10.199999999999999" x14ac:dyDescent="0.2">
      <c r="A21" s="368"/>
      <c r="B21" s="380" t="s">
        <v>280</v>
      </c>
      <c r="C21" s="380"/>
      <c r="D21" s="380"/>
      <c r="E21" s="380"/>
      <c r="F21" s="380"/>
      <c r="G21" s="380"/>
      <c r="H21" s="380"/>
      <c r="I21" s="380"/>
      <c r="J21" s="380"/>
      <c r="K21" s="381"/>
      <c r="L21" s="384"/>
      <c r="M21" s="384"/>
      <c r="N21" s="384"/>
      <c r="O21" s="384"/>
      <c r="P21" s="378"/>
      <c r="Q21" s="378"/>
    </row>
    <row r="22" spans="1:69" s="379" customFormat="1" ht="10.199999999999999" x14ac:dyDescent="0.2">
      <c r="A22" s="368"/>
      <c r="B22" s="380" t="s">
        <v>281</v>
      </c>
      <c r="C22" s="380"/>
      <c r="D22" s="380"/>
      <c r="E22" s="380"/>
      <c r="F22" s="380"/>
      <c r="G22" s="380"/>
      <c r="H22" s="380"/>
      <c r="I22" s="380"/>
      <c r="J22" s="380"/>
      <c r="K22" s="381"/>
      <c r="L22" s="384"/>
      <c r="M22" s="384"/>
      <c r="N22" s="384"/>
      <c r="O22" s="384"/>
      <c r="P22" s="378"/>
      <c r="Q22" s="378"/>
    </row>
    <row r="23" spans="1:69" s="379" customFormat="1" ht="26.25" customHeight="1" x14ac:dyDescent="0.2">
      <c r="A23" s="368"/>
      <c r="B23" s="374" t="s">
        <v>282</v>
      </c>
      <c r="C23" s="374"/>
      <c r="D23" s="374"/>
      <c r="E23" s="374"/>
      <c r="F23" s="374"/>
      <c r="G23" s="374"/>
      <c r="H23" s="374"/>
      <c r="I23" s="374"/>
      <c r="J23" s="374"/>
      <c r="K23" s="374"/>
      <c r="L23" s="374"/>
      <c r="M23" s="374"/>
      <c r="N23" s="374"/>
      <c r="O23" s="374"/>
      <c r="P23" s="382"/>
      <c r="Q23" s="382"/>
      <c r="R23" s="370"/>
      <c r="S23" s="370"/>
      <c r="T23" s="370"/>
      <c r="U23" s="370"/>
      <c r="V23" s="370"/>
      <c r="W23" s="370"/>
      <c r="X23" s="370"/>
      <c r="Y23" s="370"/>
      <c r="Z23" s="370"/>
      <c r="AA23" s="370"/>
      <c r="AB23" s="370"/>
      <c r="AC23" s="370"/>
      <c r="AD23" s="370"/>
      <c r="AE23" s="370"/>
      <c r="AF23" s="370"/>
      <c r="AG23" s="370"/>
      <c r="AH23" s="370"/>
      <c r="AI23" s="370"/>
      <c r="AJ23" s="370"/>
      <c r="AK23" s="370"/>
      <c r="AL23" s="370"/>
      <c r="AM23" s="370"/>
      <c r="AN23" s="370"/>
      <c r="AO23" s="370"/>
      <c r="AP23" s="370"/>
      <c r="AQ23" s="370"/>
      <c r="AR23" s="370"/>
      <c r="AS23" s="370"/>
      <c r="AT23" s="370"/>
      <c r="AU23" s="370"/>
      <c r="AV23" s="370"/>
      <c r="AW23" s="370"/>
      <c r="AX23" s="370"/>
      <c r="AY23" s="370"/>
      <c r="AZ23" s="370"/>
      <c r="BA23" s="370"/>
      <c r="BB23" s="370"/>
      <c r="BC23" s="370"/>
      <c r="BD23" s="370"/>
      <c r="BK23" s="370"/>
      <c r="BL23" s="370"/>
      <c r="BM23" s="370"/>
      <c r="BN23" s="370"/>
      <c r="BO23" s="370"/>
      <c r="BP23" s="370"/>
      <c r="BQ23" s="370"/>
    </row>
    <row r="24" spans="1:69" s="379" customFormat="1" x14ac:dyDescent="0.2">
      <c r="A24" s="368"/>
      <c r="B24" s="385" t="s">
        <v>283</v>
      </c>
      <c r="C24" s="385"/>
      <c r="D24" s="385"/>
      <c r="E24" s="385"/>
      <c r="F24" s="385"/>
      <c r="G24" s="385"/>
      <c r="H24" s="385"/>
      <c r="I24" s="385"/>
      <c r="J24" s="385"/>
      <c r="K24" s="381"/>
      <c r="L24" s="384"/>
      <c r="M24" s="384"/>
      <c r="N24" s="384"/>
      <c r="O24" s="384"/>
      <c r="P24" s="382"/>
      <c r="Q24" s="382"/>
      <c r="R24" s="370"/>
      <c r="S24" s="370"/>
      <c r="T24" s="370"/>
      <c r="U24" s="370"/>
      <c r="V24" s="370"/>
      <c r="W24" s="370"/>
      <c r="X24" s="370"/>
      <c r="Y24" s="370"/>
      <c r="Z24" s="370"/>
      <c r="AA24" s="370"/>
      <c r="AB24" s="370"/>
      <c r="AC24" s="370"/>
      <c r="AD24" s="370"/>
      <c r="AE24" s="370"/>
      <c r="AF24" s="370"/>
      <c r="AG24" s="370"/>
      <c r="AH24" s="370"/>
      <c r="AI24" s="370"/>
      <c r="AJ24" s="370"/>
      <c r="AK24" s="370"/>
      <c r="AL24" s="370"/>
      <c r="AM24" s="370"/>
      <c r="AN24" s="370"/>
      <c r="AO24" s="370"/>
      <c r="AP24" s="370"/>
      <c r="AQ24" s="370"/>
      <c r="AR24" s="370"/>
      <c r="AS24" s="370"/>
      <c r="AT24" s="370"/>
      <c r="AU24" s="370"/>
      <c r="BK24" s="370"/>
      <c r="BL24" s="370"/>
      <c r="BM24" s="370"/>
      <c r="BN24" s="370"/>
      <c r="BO24" s="370"/>
      <c r="BP24" s="370"/>
      <c r="BQ24" s="370"/>
    </row>
    <row r="25" spans="1:69" s="379" customFormat="1" ht="12.75" customHeight="1" x14ac:dyDescent="0.2">
      <c r="A25" s="368"/>
      <c r="B25" s="374" t="s">
        <v>284</v>
      </c>
      <c r="C25" s="374"/>
      <c r="D25" s="374"/>
      <c r="E25" s="374"/>
      <c r="F25" s="374"/>
      <c r="G25" s="374"/>
      <c r="H25" s="374"/>
      <c r="I25" s="374"/>
      <c r="J25" s="374"/>
      <c r="K25" s="374"/>
      <c r="L25" s="374"/>
      <c r="M25" s="374"/>
      <c r="N25" s="374"/>
      <c r="O25" s="374"/>
      <c r="P25" s="378"/>
      <c r="Q25" s="378"/>
    </row>
    <row r="26" spans="1:69" s="379" customFormat="1" ht="10.199999999999999" x14ac:dyDescent="0.2">
      <c r="A26" s="368"/>
      <c r="B26" s="380" t="s">
        <v>285</v>
      </c>
      <c r="C26" s="380"/>
      <c r="D26" s="380"/>
      <c r="E26" s="380"/>
      <c r="F26" s="380"/>
      <c r="G26" s="380"/>
      <c r="H26" s="380"/>
      <c r="I26" s="380"/>
      <c r="J26" s="380"/>
      <c r="K26" s="381"/>
      <c r="L26" s="384"/>
      <c r="M26" s="384"/>
      <c r="N26" s="384"/>
      <c r="O26" s="384"/>
      <c r="P26" s="378"/>
      <c r="Q26" s="378"/>
    </row>
    <row r="27" spans="1:69" s="379" customFormat="1" ht="10.199999999999999" x14ac:dyDescent="0.2">
      <c r="A27" s="368"/>
      <c r="B27" s="380" t="s">
        <v>286</v>
      </c>
      <c r="C27" s="380"/>
      <c r="D27" s="380"/>
      <c r="E27" s="380"/>
      <c r="F27" s="380"/>
      <c r="G27" s="380"/>
      <c r="H27" s="380"/>
      <c r="I27" s="380"/>
      <c r="J27" s="380"/>
      <c r="K27" s="381"/>
      <c r="L27" s="384"/>
      <c r="M27" s="384"/>
      <c r="N27" s="384"/>
      <c r="O27" s="384"/>
      <c r="P27" s="378"/>
      <c r="Q27" s="378"/>
    </row>
    <row r="28" spans="1:69" s="379" customFormat="1" ht="12.75" customHeight="1" x14ac:dyDescent="0.2">
      <c r="A28" s="368"/>
      <c r="B28" s="374" t="s">
        <v>287</v>
      </c>
      <c r="C28" s="374"/>
      <c r="D28" s="374"/>
      <c r="E28" s="374"/>
      <c r="F28" s="374"/>
      <c r="G28" s="374"/>
      <c r="H28" s="374"/>
      <c r="I28" s="374"/>
      <c r="J28" s="374"/>
      <c r="K28" s="374"/>
      <c r="L28" s="374"/>
      <c r="M28" s="374"/>
      <c r="N28" s="374"/>
      <c r="O28" s="374"/>
      <c r="P28" s="378"/>
      <c r="Q28" s="378"/>
    </row>
    <row r="29" spans="1:69" s="379" customFormat="1" ht="9.6" x14ac:dyDescent="0.2">
      <c r="A29" s="368"/>
      <c r="B29" s="374"/>
      <c r="C29" s="374"/>
      <c r="D29" s="374"/>
      <c r="E29" s="374"/>
      <c r="F29" s="374"/>
      <c r="G29" s="374"/>
      <c r="H29" s="374"/>
      <c r="I29" s="374"/>
      <c r="J29" s="374"/>
      <c r="K29" s="374"/>
      <c r="L29" s="374"/>
      <c r="M29" s="374"/>
      <c r="N29" s="374"/>
      <c r="O29" s="374"/>
      <c r="P29" s="378"/>
      <c r="Q29" s="378"/>
    </row>
    <row r="30" spans="1:69" s="379" customFormat="1" ht="9.6" x14ac:dyDescent="0.2">
      <c r="A30" s="368"/>
      <c r="B30" s="374"/>
      <c r="C30" s="374"/>
      <c r="D30" s="374"/>
      <c r="E30" s="374"/>
      <c r="F30" s="374"/>
      <c r="G30" s="374"/>
      <c r="H30" s="374"/>
      <c r="I30" s="374"/>
      <c r="J30" s="374"/>
      <c r="K30" s="374"/>
      <c r="L30" s="374"/>
      <c r="M30" s="374"/>
      <c r="N30" s="374"/>
      <c r="O30" s="374"/>
      <c r="P30" s="378"/>
      <c r="Q30" s="378"/>
    </row>
    <row r="31" spans="1:69" s="379" customFormat="1" ht="10.199999999999999" x14ac:dyDescent="0.2">
      <c r="A31" s="368"/>
      <c r="B31" s="386"/>
      <c r="C31" s="386"/>
      <c r="D31" s="386"/>
      <c r="E31" s="386"/>
      <c r="F31" s="386"/>
      <c r="G31" s="386"/>
      <c r="H31" s="386"/>
      <c r="I31" s="386"/>
      <c r="J31" s="386"/>
      <c r="K31" s="386"/>
      <c r="L31" s="386"/>
      <c r="M31" s="386"/>
      <c r="N31" s="386"/>
      <c r="O31" s="386"/>
      <c r="P31" s="378"/>
      <c r="Q31" s="378"/>
    </row>
    <row r="32" spans="1:69" s="379" customFormat="1" ht="12.75" customHeight="1" x14ac:dyDescent="0.2">
      <c r="A32" s="368"/>
      <c r="B32" s="387" t="s">
        <v>257</v>
      </c>
      <c r="C32" s="387"/>
      <c r="D32" s="387"/>
      <c r="E32" s="387"/>
      <c r="F32" s="387"/>
      <c r="G32" s="387"/>
      <c r="H32" s="387"/>
      <c r="I32" s="387"/>
      <c r="J32" s="387"/>
      <c r="K32" s="387"/>
      <c r="L32" s="387"/>
      <c r="M32" s="387"/>
      <c r="N32" s="387"/>
      <c r="O32" s="387"/>
      <c r="P32" s="378"/>
      <c r="Q32" s="378"/>
    </row>
    <row r="33" spans="1:17" s="379" customFormat="1" ht="10.199999999999999" x14ac:dyDescent="0.2">
      <c r="A33" s="368"/>
      <c r="B33" s="381"/>
      <c r="C33" s="384"/>
      <c r="D33" s="384"/>
      <c r="E33" s="384"/>
      <c r="F33" s="384"/>
      <c r="G33" s="384"/>
      <c r="H33" s="384"/>
      <c r="I33" s="384"/>
      <c r="J33" s="384"/>
      <c r="K33" s="381"/>
      <c r="L33" s="384"/>
      <c r="M33" s="384"/>
      <c r="N33" s="384"/>
      <c r="O33" s="384"/>
      <c r="P33" s="378"/>
      <c r="Q33" s="378"/>
    </row>
    <row r="34" spans="1:17" s="379" customFormat="1" ht="10.199999999999999" x14ac:dyDescent="0.2">
      <c r="A34" s="368"/>
      <c r="B34" s="387" t="s">
        <v>258</v>
      </c>
      <c r="C34" s="387"/>
      <c r="D34" s="387"/>
      <c r="E34" s="387"/>
      <c r="F34" s="387"/>
      <c r="G34" s="387"/>
      <c r="H34" s="387"/>
      <c r="I34" s="387"/>
      <c r="J34" s="387"/>
      <c r="K34" s="381"/>
      <c r="L34" s="384"/>
      <c r="M34" s="384"/>
      <c r="N34" s="384"/>
      <c r="O34" s="384"/>
      <c r="P34" s="378"/>
      <c r="Q34" s="378"/>
    </row>
    <row r="35" spans="1:17" s="379" customFormat="1" ht="10.199999999999999" x14ac:dyDescent="0.2">
      <c r="A35" s="368"/>
      <c r="B35" s="388"/>
      <c r="C35" s="388"/>
      <c r="D35" s="388"/>
      <c r="E35" s="388"/>
      <c r="F35" s="388"/>
      <c r="G35" s="388"/>
      <c r="H35" s="388"/>
      <c r="I35" s="388"/>
      <c r="J35" s="388"/>
      <c r="K35" s="389"/>
      <c r="L35" s="390"/>
      <c r="M35" s="390"/>
      <c r="N35" s="390"/>
      <c r="O35" s="390"/>
      <c r="P35" s="378"/>
      <c r="Q35" s="378"/>
    </row>
    <row r="36" spans="1:17" s="379" customFormat="1" ht="16.5" customHeight="1" x14ac:dyDescent="0.2">
      <c r="A36" s="368"/>
      <c r="B36" s="391" t="s">
        <v>259</v>
      </c>
      <c r="C36" s="391"/>
      <c r="D36" s="392"/>
      <c r="E36" s="392"/>
      <c r="F36" s="392"/>
      <c r="G36" s="392"/>
      <c r="H36" s="392"/>
      <c r="I36" s="392"/>
      <c r="J36" s="392"/>
      <c r="K36" s="389"/>
      <c r="L36" s="390"/>
      <c r="M36" s="390"/>
      <c r="N36" s="390"/>
      <c r="O36" s="390"/>
      <c r="P36" s="378"/>
      <c r="Q36" s="378"/>
    </row>
    <row r="37" spans="1:17" s="379" customFormat="1" ht="21.75" customHeight="1" x14ac:dyDescent="0.2">
      <c r="A37" s="368"/>
      <c r="B37" s="393" t="s">
        <v>260</v>
      </c>
      <c r="C37" s="393"/>
      <c r="D37" s="394" t="s">
        <v>261</v>
      </c>
      <c r="E37" s="395" t="s">
        <v>262</v>
      </c>
      <c r="F37" s="394" t="s">
        <v>263</v>
      </c>
      <c r="G37" s="395" t="s">
        <v>264</v>
      </c>
      <c r="H37" s="394" t="s">
        <v>265</v>
      </c>
      <c r="I37" s="395" t="s">
        <v>266</v>
      </c>
      <c r="J37" s="394" t="s">
        <v>267</v>
      </c>
      <c r="K37" s="390"/>
      <c r="L37" s="390"/>
      <c r="M37" s="390"/>
      <c r="N37" s="390"/>
      <c r="O37" s="390"/>
      <c r="P37" s="378"/>
      <c r="Q37" s="378"/>
    </row>
    <row r="38" spans="1:17" x14ac:dyDescent="0.25">
      <c r="B38" s="75"/>
      <c r="C38" s="75"/>
      <c r="D38" s="75"/>
      <c r="E38" s="75"/>
      <c r="F38" s="75"/>
      <c r="G38" s="75"/>
      <c r="H38" s="75"/>
      <c r="I38" s="75"/>
      <c r="J38" s="75"/>
      <c r="Q38" s="74"/>
    </row>
    <row r="39" spans="1:17" x14ac:dyDescent="0.25">
      <c r="K39" s="76"/>
      <c r="L39" s="76"/>
      <c r="M39" s="76"/>
      <c r="N39" s="76"/>
      <c r="O39" s="76"/>
      <c r="P39" s="76"/>
      <c r="Q39" s="76"/>
    </row>
    <row r="40" spans="1:17" x14ac:dyDescent="0.25">
      <c r="B40" s="72" t="s">
        <v>268</v>
      </c>
    </row>
    <row r="50" spans="1:1" x14ac:dyDescent="0.25">
      <c r="A50" s="73"/>
    </row>
    <row r="52" spans="1:1" x14ac:dyDescent="0.25">
      <c r="A52" s="73"/>
    </row>
  </sheetData>
  <sheetProtection algorithmName="SHA-512" hashValue="03HySZllC/Lt0QSIbSbGhIbrQ7zMxCDhavLu9igfJg6p1D3dQrgEvhNPCAFD9mwPrmlTwMGpnLU2DW1O0bDyoQ==" saltValue="w/EugrKfMbmVSJVCkABTXQ==" spinCount="100000" sheet="1" objects="1" scenarios="1"/>
  <mergeCells count="24">
    <mergeCell ref="B19:O20"/>
    <mergeCell ref="B1:E1"/>
    <mergeCell ref="B2:O2"/>
    <mergeCell ref="B4:O4"/>
    <mergeCell ref="A6:A8"/>
    <mergeCell ref="B6:O8"/>
    <mergeCell ref="B9:O10"/>
    <mergeCell ref="B11:J11"/>
    <mergeCell ref="B12:O13"/>
    <mergeCell ref="B14:O14"/>
    <mergeCell ref="B15:O17"/>
    <mergeCell ref="B18:O18"/>
    <mergeCell ref="B37:C37"/>
    <mergeCell ref="B21:J21"/>
    <mergeCell ref="B22:J22"/>
    <mergeCell ref="B23:O23"/>
    <mergeCell ref="B24:J24"/>
    <mergeCell ref="B25:O25"/>
    <mergeCell ref="B26:J26"/>
    <mergeCell ref="B27:J27"/>
    <mergeCell ref="B28:O30"/>
    <mergeCell ref="B32:O32"/>
    <mergeCell ref="B34:J34"/>
    <mergeCell ref="B36:C36"/>
  </mergeCells>
  <printOptions horizontalCentered="1" verticalCentered="1"/>
  <pageMargins left="0" right="0" top="0" bottom="0" header="0" footer="0"/>
  <pageSetup paperSize="9" scale="96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76</vt:i4>
      </vt:variant>
    </vt:vector>
  </HeadingPairs>
  <TitlesOfParts>
    <vt:vector size="78" baseType="lpstr">
      <vt:lpstr>Front page</vt:lpstr>
      <vt:lpstr>Back page</vt:lpstr>
      <vt:lpstr>_lab1</vt:lpstr>
      <vt:lpstr>_lab2</vt:lpstr>
      <vt:lpstr>_qty1</vt:lpstr>
      <vt:lpstr>_qty2</vt:lpstr>
      <vt:lpstr>Analyses</vt:lpstr>
      <vt:lpstr>AnalysesSelection</vt:lpstr>
      <vt:lpstr>bEmail1</vt:lpstr>
      <vt:lpstr>bEmail2</vt:lpstr>
      <vt:lpstr>bEmail3</vt:lpstr>
      <vt:lpstr>bEmail4</vt:lpstr>
      <vt:lpstr>bEmail5</vt:lpstr>
      <vt:lpstr>bExcel1</vt:lpstr>
      <vt:lpstr>bExcel2</vt:lpstr>
      <vt:lpstr>bExcel3</vt:lpstr>
      <vt:lpstr>bExcel4</vt:lpstr>
      <vt:lpstr>bExcel5</vt:lpstr>
      <vt:lpstr>bfaEmail1</vt:lpstr>
      <vt:lpstr>bfaPrint1</vt:lpstr>
      <vt:lpstr>BottlesCount</vt:lpstr>
      <vt:lpstr>bPrint1</vt:lpstr>
      <vt:lpstr>bPrint2</vt:lpstr>
      <vt:lpstr>bPrint3</vt:lpstr>
      <vt:lpstr>bPrint4</vt:lpstr>
      <vt:lpstr>bPrint5</vt:lpstr>
      <vt:lpstr>COA_Contacts</vt:lpstr>
      <vt:lpstr>COA_Email1</vt:lpstr>
      <vt:lpstr>COA_Email2</vt:lpstr>
      <vt:lpstr>COA_Email3</vt:lpstr>
      <vt:lpstr>COA_Email4</vt:lpstr>
      <vt:lpstr>COA_Email5</vt:lpstr>
      <vt:lpstr>company_code</vt:lpstr>
      <vt:lpstr>company_name</vt:lpstr>
      <vt:lpstr>ContactAddress</vt:lpstr>
      <vt:lpstr>ContactPerson</vt:lpstr>
      <vt:lpstr>ContactPhone</vt:lpstr>
      <vt:lpstr>cooler_temp</vt:lpstr>
      <vt:lpstr>COSTCENTRE</vt:lpstr>
      <vt:lpstr>COSTCENTRE_TAB</vt:lpstr>
      <vt:lpstr>department1</vt:lpstr>
      <vt:lpstr>department2</vt:lpstr>
      <vt:lpstr>ExpressClientDate</vt:lpstr>
      <vt:lpstr>ExpressDate</vt:lpstr>
      <vt:lpstr>INV_CompanyAddress</vt:lpstr>
      <vt:lpstr>INV_CompanyName</vt:lpstr>
      <vt:lpstr>INV_ContactPerson</vt:lpstr>
      <vt:lpstr>INV_Email1</vt:lpstr>
      <vt:lpstr>InvoicePlace1</vt:lpstr>
      <vt:lpstr>InvoicePlace2</vt:lpstr>
      <vt:lpstr>itemdesc1</vt:lpstr>
      <vt:lpstr>itemdesc2</vt:lpstr>
      <vt:lpstr>matrix</vt:lpstr>
      <vt:lpstr>'Front page'!Názvy_tisku</vt:lpstr>
      <vt:lpstr>'Back page'!Oblast_tisku</vt:lpstr>
      <vt:lpstr>'Front page'!Oblast_tisku</vt:lpstr>
      <vt:lpstr>OfferCountry</vt:lpstr>
      <vt:lpstr>OfferNumber</vt:lpstr>
      <vt:lpstr>OfferVersion</vt:lpstr>
      <vt:lpstr>OfferYear</vt:lpstr>
      <vt:lpstr>OfficeNumber</vt:lpstr>
      <vt:lpstr>OrderNumber</vt:lpstr>
      <vt:lpstr>ProjectName</vt:lpstr>
      <vt:lpstr>Remarks_1</vt:lpstr>
      <vt:lpstr>Remarks_2</vt:lpstr>
      <vt:lpstr>SampleList</vt:lpstr>
      <vt:lpstr>SamplerName</vt:lpstr>
      <vt:lpstr>SamplingDate</vt:lpstr>
      <vt:lpstr>SamplingPlace</vt:lpstr>
      <vt:lpstr>SamplingReport</vt:lpstr>
      <vt:lpstr>SamplingTime</vt:lpstr>
      <vt:lpstr>StandardClientDate</vt:lpstr>
      <vt:lpstr>StorageConditions</vt:lpstr>
      <vt:lpstr>unitprice1</vt:lpstr>
      <vt:lpstr>unitprice2</vt:lpstr>
      <vt:lpstr>waybill</vt:lpstr>
      <vt:lpstr>wo_comment1</vt:lpstr>
      <vt:lpstr>wo_comment2</vt:lpstr>
    </vt:vector>
  </TitlesOfParts>
  <Manager/>
  <Company>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Rickard.Hernell;tomas.paul</dc:creator>
  <cp:keywords/>
  <dc:description/>
  <cp:lastModifiedBy>Radka Nechvátalová</cp:lastModifiedBy>
  <cp:revision/>
  <dcterms:created xsi:type="dcterms:W3CDTF">2008-09-01T13:43:32Z</dcterms:created>
  <dcterms:modified xsi:type="dcterms:W3CDTF">2022-03-14T14:14:54Z</dcterms:modified>
  <cp:category/>
  <cp:contentStatus/>
</cp:coreProperties>
</file>