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T\Makra\Development\Environmental\LOGIN\eCOC\New branding 2016\"/>
    </mc:Choice>
  </mc:AlternateContent>
  <bookViews>
    <workbookView xWindow="1230" yWindow="6045" windowWidth="17970" windowHeight="2520"/>
  </bookViews>
  <sheets>
    <sheet name="Front page" sheetId="6" r:id="rId1"/>
    <sheet name="Back page" sheetId="7" r:id="rId2"/>
  </sheets>
  <definedNames>
    <definedName name="_lab1">'Front page'!$CK$74</definedName>
    <definedName name="_lab2">'Front page'!$CK$75</definedName>
    <definedName name="_qty1">'Front page'!$BO$47</definedName>
    <definedName name="_qty2">'Front page'!$BO$48</definedName>
    <definedName name="Analyses">'Front page'!$W$17:$AT$22</definedName>
    <definedName name="AnalysesSelection">'Front page'!$W$25:$AT$46</definedName>
    <definedName name="bEmail1">'Front page'!$CG$14</definedName>
    <definedName name="bEmail2">'Front page'!$CG$15</definedName>
    <definedName name="bEmail3">'Front page'!$CG$16</definedName>
    <definedName name="bEmail4">'Front page'!$CG$17</definedName>
    <definedName name="bEmail5">'Front page'!$CG$18</definedName>
    <definedName name="bExcel1">'Front page'!$CG$19</definedName>
    <definedName name="bExcel2">'Front page'!$CG$20</definedName>
    <definedName name="bExcel3">'Front page'!$CG$21</definedName>
    <definedName name="bExcel4">'Front page'!$CG$22</definedName>
    <definedName name="bExcel5">'Front page'!$CG$23</definedName>
    <definedName name="bfaEmail1">'Front page'!$CG$25</definedName>
    <definedName name="bfaPrint1">'Front page'!$CG$24</definedName>
    <definedName name="BottlesCount">'Front page'!$BG$25:$BI$46</definedName>
    <definedName name="bPrint1">'Front page'!$CG$9</definedName>
    <definedName name="bPrint2">'Front page'!$CG$10</definedName>
    <definedName name="bPrint3">'Front page'!$CG$11</definedName>
    <definedName name="bPrint4">'Front page'!$CG$12</definedName>
    <definedName name="bPrint5">'Front page'!$CG$13</definedName>
    <definedName name="COA_Contacts">'Front page'!$AX$11:$BS$14</definedName>
    <definedName name="COA_Email1">'Front page'!$AX$11</definedName>
    <definedName name="COA_Email2">'Front page'!$AX$12</definedName>
    <definedName name="COA_Email3">'Front page'!$AX$13</definedName>
    <definedName name="COA_Email4">'Front page'!$AX$14</definedName>
    <definedName name="COA_Email5">'Front page'!$AX$15</definedName>
    <definedName name="company_code">'Front page'!$BR$7</definedName>
    <definedName name="company_name">'Front page'!$AY$7</definedName>
    <definedName name="ContactAddress">'Front page'!$AY$9</definedName>
    <definedName name="ContactPerson">'Front page'!$AY$8</definedName>
    <definedName name="ContactPhone">'Front page'!$AY$10:$BS$10</definedName>
    <definedName name="cooler_temp">'Front page'!$BE$52</definedName>
    <definedName name="COSTCENTRE" localSheetId="1">'Front page'!$CI$7:$CI$71</definedName>
    <definedName name="COSTCENTRE">'Front page'!$CI$7:$CI$71</definedName>
    <definedName name="COSTCENTRE_TAB" localSheetId="1">'Front page'!$CI$6:$CK$71</definedName>
    <definedName name="COSTCENTRE_TAB">'Front page'!$CI$6:$CK$71</definedName>
    <definedName name="department1">'Front page'!$CJ$74</definedName>
    <definedName name="department2">'Front page'!$CJ$75</definedName>
    <definedName name="ExpressClientDate">'Front page'!$CG$8</definedName>
    <definedName name="ExpressDate">'Front page'!$O$21</definedName>
    <definedName name="INV_CompanyAddress">'Front page'!$AZ$21</definedName>
    <definedName name="INV_CompanyName">'Front page'!$AX$18</definedName>
    <definedName name="INV_ContactPerson">'Front page'!$AY$19</definedName>
    <definedName name="INV_Email1">'Front page'!$AX$22</definedName>
    <definedName name="InvoicePlace1" localSheetId="1">'Front page'!$AU$47</definedName>
    <definedName name="InvoicePlace1">'Front page'!$AU$47</definedName>
    <definedName name="InvoicePlace2" localSheetId="1">'Front page'!$AU$48</definedName>
    <definedName name="InvoicePlace2">'Front page'!$AU$48</definedName>
    <definedName name="itemdesc1">'Front page'!$AZ$47</definedName>
    <definedName name="itemdesc2">'Front page'!$AZ$48</definedName>
    <definedName name="matrix">'Front page'!$AU$25:$AW$46</definedName>
    <definedName name="_xlnm.Print_Area" localSheetId="1">'Back page'!$A$1:$O$40</definedName>
    <definedName name="_xlnm.Print_Area" localSheetId="0">'Front page'!$A$1:$BS$59</definedName>
    <definedName name="OfferCountry">'Front page'!$G$15</definedName>
    <definedName name="OfferNumber">'Front page'!$M$15</definedName>
    <definedName name="OfferVersion">'Front page'!$O$15</definedName>
    <definedName name="OfferYear">'Front page'!$K$15</definedName>
    <definedName name="OfficeNumber">'Front page'!$I$15</definedName>
    <definedName name="OrderNumber">'Front page'!$G$16</definedName>
    <definedName name="ProjectName">'Front page'!$F$14</definedName>
    <definedName name="Remarks_1">'Front page'!$BJ$25:$BL$46</definedName>
    <definedName name="Remarks_2">'Front page'!$BM$25:$BS$46</definedName>
    <definedName name="SampleList">'Front page'!$C$25:$V$46</definedName>
    <definedName name="SamplerName">'Front page'!$G$17</definedName>
    <definedName name="SamplingDate">'Front page'!$AX$25:$BC$46</definedName>
    <definedName name="SamplingPlace">'Front page'!$G$18</definedName>
    <definedName name="SamplingReport">'Front page'!$K$48</definedName>
    <definedName name="SamplingTime">'Front page'!$BD$25:$BF$46</definedName>
    <definedName name="StandardClientDate">'Front page'!$CG$7</definedName>
    <definedName name="StorageConditions">'Front page'!$H$19</definedName>
    <definedName name="unitprice1">'Front page'!$BR$47</definedName>
    <definedName name="unitprice2">'Front page'!$BR$48</definedName>
    <definedName name="waybill">'Front page'!$BR$2</definedName>
    <definedName name="wo_comment1">'Front page'!$AF$47</definedName>
    <definedName name="wo_comment2">'Front page'!$AF$48</definedName>
  </definedNames>
  <calcPr calcId="152511"/>
</workbook>
</file>

<file path=xl/calcChain.xml><?xml version="1.0" encoding="utf-8"?>
<calcChain xmlns="http://schemas.openxmlformats.org/spreadsheetml/2006/main">
  <c r="CI75" i="6" l="1"/>
  <c r="CK75" i="6"/>
  <c r="CI74" i="6"/>
  <c r="CK74" i="6" s="1"/>
  <c r="CJ75" i="6"/>
  <c r="CJ74" i="6" l="1"/>
</calcChain>
</file>

<file path=xl/sharedStrings.xml><?xml version="1.0" encoding="utf-8"?>
<sst xmlns="http://schemas.openxmlformats.org/spreadsheetml/2006/main" count="378" uniqueCount="280">
  <si>
    <t>ALS</t>
  </si>
  <si>
    <t>ID #</t>
  </si>
  <si>
    <t xml:space="preserve">  </t>
  </si>
  <si>
    <t>Email 1</t>
  </si>
  <si>
    <t>Email 2</t>
  </si>
  <si>
    <t>z</t>
  </si>
  <si>
    <t>Telefon</t>
  </si>
  <si>
    <t xml:space="preserve">(b)
</t>
  </si>
  <si>
    <t>Email 3</t>
  </si>
  <si>
    <t>Email 4</t>
  </si>
  <si>
    <t>standardní termín</t>
  </si>
  <si>
    <t>expresní termín</t>
  </si>
  <si>
    <t>Tisk 1</t>
  </si>
  <si>
    <t>Tisk 2</t>
  </si>
  <si>
    <t>Tisk 3</t>
  </si>
  <si>
    <t>Tisk 4</t>
  </si>
  <si>
    <t>Excel 1</t>
  </si>
  <si>
    <t>Excel 2</t>
  </si>
  <si>
    <t>Excel 3</t>
  </si>
  <si>
    <t>Excel 4</t>
  </si>
  <si>
    <t>nastavení zaškrtávacích polí</t>
  </si>
  <si>
    <t>Email 5</t>
  </si>
  <si>
    <t>Excel 5</t>
  </si>
  <si>
    <t>Tisk 5</t>
  </si>
  <si>
    <t>Fa Tisk</t>
  </si>
  <si>
    <t>Fa Email</t>
  </si>
  <si>
    <t>Cena</t>
  </si>
  <si>
    <t>COSTCENTRE</t>
  </si>
  <si>
    <t>10200</t>
  </si>
  <si>
    <t>10311</t>
  </si>
  <si>
    <t>10312</t>
  </si>
  <si>
    <t>10313</t>
  </si>
  <si>
    <t>10315</t>
  </si>
  <si>
    <t>10321</t>
  </si>
  <si>
    <t>10322</t>
  </si>
  <si>
    <t>10323</t>
  </si>
  <si>
    <t>10325</t>
  </si>
  <si>
    <t>10327</t>
  </si>
  <si>
    <t>10331</t>
  </si>
  <si>
    <t>10332</t>
  </si>
  <si>
    <t>10333</t>
  </si>
  <si>
    <t>10334</t>
  </si>
  <si>
    <t>10335</t>
  </si>
  <si>
    <t>10336</t>
  </si>
  <si>
    <t>10337</t>
  </si>
  <si>
    <t>10341</t>
  </si>
  <si>
    <t>10342</t>
  </si>
  <si>
    <t>10343</t>
  </si>
  <si>
    <t>10344</t>
  </si>
  <si>
    <t>10345</t>
  </si>
  <si>
    <t>10346</t>
  </si>
  <si>
    <t>10347</t>
  </si>
  <si>
    <t>10348</t>
  </si>
  <si>
    <t>10361</t>
  </si>
  <si>
    <t>10363</t>
  </si>
  <si>
    <t>11315</t>
  </si>
  <si>
    <t>12314</t>
  </si>
  <si>
    <t>12316</t>
  </si>
  <si>
    <t>12317</t>
  </si>
  <si>
    <t>12318</t>
  </si>
  <si>
    <t>15350</t>
  </si>
  <si>
    <t>21314</t>
  </si>
  <si>
    <t>21315</t>
  </si>
  <si>
    <t>21318</t>
  </si>
  <si>
    <t>30311</t>
  </si>
  <si>
    <t>30312</t>
  </si>
  <si>
    <t>30314</t>
  </si>
  <si>
    <t>30315</t>
  </si>
  <si>
    <t>30319</t>
  </si>
  <si>
    <t>30322</t>
  </si>
  <si>
    <t>30362</t>
  </si>
  <si>
    <t>30366</t>
  </si>
  <si>
    <t>30371</t>
  </si>
  <si>
    <t>32311</t>
  </si>
  <si>
    <t>32318</t>
  </si>
  <si>
    <t>35311</t>
  </si>
  <si>
    <t>35315</t>
  </si>
  <si>
    <t>35318</t>
  </si>
  <si>
    <t>40314</t>
  </si>
  <si>
    <t>40315</t>
  </si>
  <si>
    <t>40318</t>
  </si>
  <si>
    <t>45311</t>
  </si>
  <si>
    <t>45315</t>
  </si>
  <si>
    <t>45318</t>
  </si>
  <si>
    <t>50315</t>
  </si>
  <si>
    <t>55315</t>
  </si>
  <si>
    <t>60200</t>
  </si>
  <si>
    <t>DEPARTMENT</t>
  </si>
  <si>
    <t>LAB</t>
  </si>
  <si>
    <t>Administration</t>
  </si>
  <si>
    <t>BO</t>
  </si>
  <si>
    <t>Client Sampling</t>
  </si>
  <si>
    <t>Helpdesk</t>
  </si>
  <si>
    <t>CB</t>
  </si>
  <si>
    <t>CS</t>
  </si>
  <si>
    <t>Ecotoxicology&amp;Prep</t>
  </si>
  <si>
    <t>Industrial Testing</t>
  </si>
  <si>
    <t>Login/Receiving</t>
  </si>
  <si>
    <t>Logistics</t>
  </si>
  <si>
    <t>Prep</t>
  </si>
  <si>
    <t>Projects</t>
  </si>
  <si>
    <t>Radiology</t>
  </si>
  <si>
    <t>Wet-Chem</t>
  </si>
  <si>
    <t>F&amp;P Admin</t>
  </si>
  <si>
    <t>FP</t>
  </si>
  <si>
    <t>F&amp;P Chem 1</t>
  </si>
  <si>
    <t>F&amp;P Chem 2</t>
  </si>
  <si>
    <t>F&amp;P Chem 3</t>
  </si>
  <si>
    <t>F&amp;P Help desk</t>
  </si>
  <si>
    <t>F&amp;P Logistic</t>
  </si>
  <si>
    <t>F&amp;P Microbiology</t>
  </si>
  <si>
    <t>F&amp;P Trading</t>
  </si>
  <si>
    <t>HR</t>
  </si>
  <si>
    <t>LB</t>
  </si>
  <si>
    <t>LV</t>
  </si>
  <si>
    <t>Sample Logistic</t>
  </si>
  <si>
    <t>OS</t>
  </si>
  <si>
    <t>HRMS</t>
  </si>
  <si>
    <t>PA</t>
  </si>
  <si>
    <t>PL</t>
  </si>
  <si>
    <t>Asbestos</t>
  </si>
  <si>
    <t>PR</t>
  </si>
  <si>
    <t>Central Prep</t>
  </si>
  <si>
    <t>CHEM1</t>
  </si>
  <si>
    <t>CHEM2</t>
  </si>
  <si>
    <t>Client Support</t>
  </si>
  <si>
    <t>Committing</t>
  </si>
  <si>
    <t>Express Administration</t>
  </si>
  <si>
    <t>Extraction Prep-Enviro</t>
  </si>
  <si>
    <t>Extraction Prep-F&amp;P</t>
  </si>
  <si>
    <t>FTIR</t>
  </si>
  <si>
    <t>GC</t>
  </si>
  <si>
    <t>GCMS</t>
  </si>
  <si>
    <t>HPLC</t>
  </si>
  <si>
    <t>LCMS</t>
  </si>
  <si>
    <t>Metal</t>
  </si>
  <si>
    <t>Sampling - Hydrotesting</t>
  </si>
  <si>
    <t>Standards</t>
  </si>
  <si>
    <t>Trading</t>
  </si>
  <si>
    <t>Tribology</t>
  </si>
  <si>
    <t>Volatiles</t>
  </si>
  <si>
    <t>WA</t>
  </si>
  <si>
    <t>Selected</t>
  </si>
  <si>
    <t>Department</t>
  </si>
  <si>
    <t>Lab</t>
  </si>
  <si>
    <t>Česká Republika</t>
  </si>
  <si>
    <t>TEL +420 226 226 228</t>
  </si>
  <si>
    <t>www.alsglobal.cz</t>
  </si>
  <si>
    <t>+200 %</t>
  </si>
  <si>
    <t>+100 %</t>
  </si>
  <si>
    <t>+50 %</t>
  </si>
  <si>
    <t>+30 %</t>
  </si>
  <si>
    <t>Podpis:</t>
  </si>
  <si>
    <t>Podpis</t>
  </si>
  <si>
    <t>-</t>
  </si>
  <si>
    <t>CZ</t>
  </si>
  <si>
    <t>customer.support@alsglobal.com</t>
  </si>
  <si>
    <t>Analiza 1</t>
  </si>
  <si>
    <t>Analiza 2</t>
  </si>
  <si>
    <t>Analiza 3</t>
  </si>
  <si>
    <t>Analiza 4</t>
  </si>
  <si>
    <t>Analiza 5</t>
  </si>
  <si>
    <t>Analiza 6</t>
  </si>
  <si>
    <t>Analiza 7</t>
  </si>
  <si>
    <t>Analiza 8</t>
  </si>
  <si>
    <t>Analiza 9</t>
  </si>
  <si>
    <t>Analiza 10</t>
  </si>
  <si>
    <t>Analiza 11</t>
  </si>
  <si>
    <t>Analiza 12</t>
  </si>
  <si>
    <t xml:space="preserve">NIE WYPEŁNIAĆ     NIE WYPEŁNIAĆ     NIE WYPEŁNIAĆ     NIE WYPEŁNIAĆ     NIE WYPEŁNIAĆ                         </t>
  </si>
  <si>
    <t>ZAMÓWIENIE - PROTOKÓŁ PRZEKAZANIA</t>
  </si>
  <si>
    <t>Numer filii</t>
  </si>
  <si>
    <t>Strona</t>
  </si>
  <si>
    <t>KOD ANALIZY  (NAZWA ANALIZY)      (Patrz druga strona, punkt 9)</t>
  </si>
  <si>
    <t>ZAMAWIAJĄCY: DANE KONTAKTOWE I DO KORESPONDENCJI (Patrz druga strona, punkt 1)</t>
  </si>
  <si>
    <t>Firma/Nazwisko</t>
  </si>
  <si>
    <t>Kod</t>
  </si>
  <si>
    <t>REGON/Data urodzenia</t>
  </si>
  <si>
    <t>Siedzib/Adres</t>
  </si>
  <si>
    <t>E-mail 1</t>
  </si>
  <si>
    <t>E-mail 2</t>
  </si>
  <si>
    <t>E-mail 3</t>
  </si>
  <si>
    <t>E-mail 4</t>
  </si>
  <si>
    <t>E-mail 5</t>
  </si>
  <si>
    <t>ADRES DO FAKTUROWANIA - jeżeli różni się od kontaktowego (Patrz druga strona, punkt 2)</t>
  </si>
  <si>
    <t>MATRYCA
(a)</t>
  </si>
  <si>
    <t>PRÓBKOWANIE</t>
  </si>
  <si>
    <t>Liczba pojemników</t>
  </si>
  <si>
    <t>Data</t>
  </si>
  <si>
    <t>Czas</t>
  </si>
  <si>
    <t>UWAGI  (Patrz druga strona
punkt 11-15, maks. 50 znaków)</t>
  </si>
  <si>
    <t>NAZWA PRÓBKI
(Patrz zlecenie, strona punkt 8, maks. 50 znaków)</t>
  </si>
  <si>
    <t>ZAZNACZYĆ WYMAGANE ANALIZY
(Patrz druga strona, punkt 10)</t>
  </si>
  <si>
    <t>Adres do fakturowania</t>
  </si>
  <si>
    <t>Zmiana danych kontaktowych *</t>
  </si>
  <si>
    <t>Osoba kontaktowa</t>
  </si>
  <si>
    <t>Nazwa firmy</t>
  </si>
  <si>
    <t xml:space="preserve"> * w przypadku "tak" skontaktujemy się z Państwem</t>
  </si>
  <si>
    <t>Nie</t>
  </si>
  <si>
    <t>Tak</t>
  </si>
  <si>
    <t>ŚWIADCZĄCY USŁUGĘ</t>
  </si>
  <si>
    <t>INFORMACJE KONTAKTOWE</t>
  </si>
  <si>
    <t>Nazwa projektu</t>
  </si>
  <si>
    <t>Numer oferty</t>
  </si>
  <si>
    <t>Numer zamówienia</t>
  </si>
  <si>
    <t>Nazwisko pobierającego próbki</t>
  </si>
  <si>
    <t>Miejsce pobierania próbek</t>
  </si>
  <si>
    <t>ALS Czech Republic, s.r.o., REGON: 27407551</t>
  </si>
  <si>
    <t>Siedziba: Na Harfě 336/9, 190 00, Praha 9</t>
  </si>
  <si>
    <t>Szczególne warunki przechowywania</t>
  </si>
  <si>
    <t>Ekspresowy termin wykonania?</t>
  </si>
  <si>
    <t xml:space="preserve">  Standardowy termin (7-10 dni roboczych)</t>
  </si>
  <si>
    <t xml:space="preserve">  Termin ekspresowy</t>
  </si>
  <si>
    <t>(Dopłata ekspresowa, czytaj zalecenia do wypełniania)</t>
  </si>
  <si>
    <t>INFORMACJE O PROJEKCIE      (Patrz zlecenie, strona punkt 3-7)</t>
  </si>
  <si>
    <t>Oznaczenie protokołu pobrania</t>
  </si>
  <si>
    <t>INFORMACJE O PRÓBKOWANIU ALS</t>
  </si>
  <si>
    <t>Protokół z pobrania wysłać elektronicznie</t>
  </si>
  <si>
    <t>PODPISY      (Patrz zlecenie, strona punkt 16)</t>
  </si>
  <si>
    <t>Zamawiający:</t>
  </si>
  <si>
    <t>Data i czas wypełnienia przez zamawiającego:</t>
  </si>
  <si>
    <t>NIE WYPEŁNIAĆ     NIE WYPEŁNIAĆ     NIE WYPEŁNIAĆ     NIE WYPEŁNIAĆ     NIE WYPEŁNIAĆ        NIE WYPEŁNIAĆ         NIE WYPEŁNIAĆ     NIE WYPEŁNIAĆ     NIE WYPEŁNIAĆ     NIE WYPEŁNIAĆ     NIE WYPEŁNIAĆ</t>
  </si>
  <si>
    <t>Fakturowanie pobrania</t>
  </si>
  <si>
    <t>Pobranie</t>
  </si>
  <si>
    <t>Ilość</t>
  </si>
  <si>
    <t>Pieczęć PP  (nieobowiązkowa)</t>
  </si>
  <si>
    <t>Nienaruszona</t>
  </si>
  <si>
    <t>Naruszona</t>
  </si>
  <si>
    <t>Nie zastosowana</t>
  </si>
  <si>
    <t>Przyjęcie do laboratorium</t>
  </si>
  <si>
    <t>Data i czas</t>
  </si>
  <si>
    <t>Zlecił</t>
  </si>
  <si>
    <t>Zatwierdził</t>
  </si>
  <si>
    <t>Informacje nieobowiązkowe</t>
  </si>
  <si>
    <t>Godzin ponad 8°C</t>
  </si>
  <si>
    <t>Temperatura przy doręczeniu</t>
  </si>
  <si>
    <t>Stan dostawy</t>
  </si>
  <si>
    <r>
      <t xml:space="preserve">a) </t>
    </r>
    <r>
      <rPr>
        <b/>
        <sz val="8"/>
        <rFont val="Lucida Sans Unicode"/>
        <family val="2"/>
        <charset val="238"/>
      </rPr>
      <t>V</t>
    </r>
    <r>
      <rPr>
        <sz val="8"/>
        <rFont val="Lucida Sans Unicode"/>
        <family val="2"/>
        <charset val="238"/>
      </rPr>
      <t xml:space="preserve"> (woda), </t>
    </r>
    <r>
      <rPr>
        <b/>
        <sz val="8"/>
        <rFont val="Lucida Sans Unicode"/>
        <family val="2"/>
        <charset val="238"/>
      </rPr>
      <t>PV</t>
    </r>
    <r>
      <rPr>
        <sz val="8"/>
        <rFont val="Lucida Sans Unicode"/>
        <family val="2"/>
        <charset val="238"/>
      </rPr>
      <t xml:space="preserve"> (Woda pitna), </t>
    </r>
    <r>
      <rPr>
        <b/>
        <sz val="8"/>
        <rFont val="Lucida Sans Unicode"/>
        <family val="2"/>
        <charset val="238"/>
      </rPr>
      <t>RV</t>
    </r>
    <r>
      <rPr>
        <sz val="8"/>
        <rFont val="Lucida Sans Unicode"/>
        <family val="2"/>
        <charset val="238"/>
      </rPr>
      <t xml:space="preserve"> (Woda powierzchniowa), </t>
    </r>
    <r>
      <rPr>
        <b/>
        <sz val="8"/>
        <rFont val="Lucida Sans Unicode"/>
        <family val="2"/>
        <charset val="238"/>
      </rPr>
      <t>ZV</t>
    </r>
    <r>
      <rPr>
        <sz val="8"/>
        <rFont val="Lucida Sans Unicode"/>
        <family val="2"/>
        <charset val="238"/>
      </rPr>
      <t xml:space="preserve"> (Woda podziemna), </t>
    </r>
    <r>
      <rPr>
        <b/>
        <sz val="8"/>
        <rFont val="Lucida Sans Unicode"/>
        <family val="2"/>
        <charset val="238"/>
      </rPr>
      <t>OV</t>
    </r>
    <r>
      <rPr>
        <sz val="8"/>
        <rFont val="Lucida Sans Unicode"/>
        <family val="2"/>
        <charset val="238"/>
      </rPr>
      <t xml:space="preserve"> (Ścieki), </t>
    </r>
    <r>
      <rPr>
        <b/>
        <sz val="8"/>
        <rFont val="Lucida Sans Unicode"/>
        <family val="2"/>
        <charset val="238"/>
      </rPr>
      <t>OV-P</t>
    </r>
    <r>
      <rPr>
        <sz val="8"/>
        <rFont val="Lucida Sans Unicode"/>
        <family val="2"/>
        <charset val="238"/>
      </rPr>
      <t xml:space="preserve"> (Ścieki - próbka zwykła), </t>
    </r>
    <r>
      <rPr>
        <b/>
        <sz val="8"/>
        <rFont val="Lucida Sans Unicode"/>
        <family val="2"/>
        <charset val="238"/>
      </rPr>
      <t>OV-S</t>
    </r>
    <r>
      <rPr>
        <sz val="8"/>
        <rFont val="Lucida Sans Unicode"/>
        <family val="2"/>
        <charset val="238"/>
      </rPr>
      <t xml:space="preserve"> (Ścieki - próbka mieszana), </t>
    </r>
    <r>
      <rPr>
        <b/>
        <sz val="8"/>
        <rFont val="Lucida Sans Unicode"/>
        <family val="2"/>
        <charset val="238"/>
      </rPr>
      <t>IV</t>
    </r>
    <r>
      <rPr>
        <sz val="8"/>
        <rFont val="Lucida Sans Unicode"/>
        <family val="2"/>
        <charset val="238"/>
      </rPr>
      <t xml:space="preserve"> (Woda przemysłowa /ciecz), </t>
    </r>
    <r>
      <rPr>
        <b/>
        <sz val="8"/>
        <rFont val="Lucida Sans Unicode"/>
        <family val="2"/>
        <charset val="238"/>
      </rPr>
      <t>BV</t>
    </r>
    <r>
      <rPr>
        <sz val="8"/>
        <rFont val="Lucida Sans Unicode"/>
        <family val="2"/>
        <charset val="238"/>
      </rPr>
      <t xml:space="preserve"> (Woda z basenu), </t>
    </r>
    <r>
      <rPr>
        <b/>
        <sz val="8"/>
        <rFont val="Lucida Sans Unicode"/>
        <family val="2"/>
        <charset val="238"/>
      </rPr>
      <t>TV</t>
    </r>
    <r>
      <rPr>
        <sz val="8"/>
        <rFont val="Lucida Sans Unicode"/>
        <family val="2"/>
        <charset val="238"/>
      </rPr>
      <t xml:space="preserve"> (Ciepła woda),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Grunt), </t>
    </r>
    <r>
      <rPr>
        <b/>
        <sz val="8"/>
        <rFont val="Lucida Sans Unicode"/>
        <family val="2"/>
        <charset val="238"/>
      </rPr>
      <t>K</t>
    </r>
    <r>
      <rPr>
        <sz val="8"/>
        <rFont val="Lucida Sans Unicode"/>
        <family val="2"/>
        <charset val="238"/>
      </rPr>
      <t xml:space="preserve"> (Szlam),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(Odpad), </t>
    </r>
    <r>
      <rPr>
        <b/>
        <sz val="8"/>
        <rFont val="Lucida Sans Unicode"/>
        <family val="2"/>
        <charset val="238"/>
      </rPr>
      <t>SE</t>
    </r>
    <r>
      <rPr>
        <sz val="8"/>
        <rFont val="Lucida Sans Unicode"/>
        <family val="2"/>
        <charset val="238"/>
      </rPr>
      <t xml:space="preserve"> (Osad), </t>
    </r>
    <r>
      <rPr>
        <b/>
        <sz val="8"/>
        <rFont val="Lucida Sans Unicode"/>
        <family val="2"/>
        <charset val="238"/>
      </rPr>
      <t>BM</t>
    </r>
    <r>
      <rPr>
        <sz val="8"/>
        <rFont val="Lucida Sans Unicode"/>
        <family val="2"/>
        <charset val="238"/>
      </rPr>
      <t xml:space="preserve"> (Materiały budowlane),</t>
    </r>
  </si>
  <si>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(Emisja),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(Imisja), </t>
    </r>
    <r>
      <rPr>
        <b/>
        <sz val="8"/>
        <rFont val="Lucida Sans Unicode"/>
        <family val="2"/>
        <charset val="238"/>
      </rPr>
      <t>B</t>
    </r>
    <r>
      <rPr>
        <sz val="8"/>
        <rFont val="Lucida Sans Unicode"/>
        <family val="2"/>
        <charset val="238"/>
      </rPr>
      <t xml:space="preserve"> (Inne - podać)</t>
    </r>
  </si>
  <si>
    <t>b) patrz druga strona, punkt 17), jeżeli parametr b) jest wypełniony, zamawiający wiążąco oświadcza, że nie chodzi o substancję o własnościach niebezpiecznych (LNV)</t>
  </si>
  <si>
    <t xml:space="preserve">Cena za wykonanie analizy jest ustalona w ofercie cenowej wykonawcy, ważnej na dzień wysłania tego formularza zamówienia przez zamawiającego. Ceny podane w ofercie cenowej nie zawierają podatku od wartości dodanej, który zostanie doliczny przez usługodawcę zgodnie z obowiązującymi przepisami prawnymi. Zamawiający niniejszym zamówieniem wiążąco oświadcza, że zapoznał się z aktualną ofertą cenową usługodawcy i zgadza się bez wyjątku z podanymi cenami. Zamawiający podpisując to zamówienie/przekazanie próbek wiążąco potwierdza, że zapoznał się z aktualnym brzmieniem Ogólnych warunków handlowych i zasad płatności usługodawcy, opublikowanych na stronach internetowych usługodawcy www.alsglobal.cz, i że zgadza się bez zastrzeżeń z tymi warunkami oraz bez wyjątku do nich przystępuje (jeżeli umowa nie stanowi inaczej). </t>
  </si>
  <si>
    <r>
      <rPr>
        <b/>
        <sz val="12"/>
        <rFont val="Lucida Sans Unicode"/>
        <family val="2"/>
        <charset val="238"/>
      </rPr>
      <t>Zalecenia do wypełnienia protokołu przekazania</t>
    </r>
    <r>
      <rPr>
        <sz val="12"/>
        <rFont val="Lucida Sans Unicode"/>
        <family val="2"/>
        <charset val="238"/>
      </rPr>
      <t xml:space="preserve">
</t>
    </r>
  </si>
  <si>
    <t xml:space="preserve">Prosimy uważnie przeczytać następujące zalecenia do wypełnienia formularza. Poprawnie wypełniony formularz zapewnia, że laboratorium będzie postępować z próbkami zgodnie z Państwa specjalnymi wymaganiami. </t>
  </si>
  <si>
    <r>
      <t>1.</t>
    </r>
    <r>
      <rPr>
        <sz val="8"/>
        <rFont val="Lucida Sans Unicode"/>
        <family val="2"/>
        <charset val="238"/>
      </rPr>
      <t xml:space="preserve"> Wypełniamy nazwę klienta. Jeżeli nie doszło do jakiejś zmiany w adresie albo w innych danych kontaktowych, które są niezbędne do raportowania wyników (adres kontaktowy, osoba kontaktowa, telefon, e-mail) zaznaczamy okienko "Nie" w pozycji "Zmiana danych kontaktowych". W takim przypadku nie trzeba tych danych wypełniać - do raportowania wyników zostaną wykorzystane dane kontaktowe, które są zarejestrowane w systemie informacyjnym laboratorium. Jeżeli nastąpiła jakaś zmiana w danych kontaktowych, zaznaczamy "Tak" i wypełniamy wszystkie niezbędne dane (adres kontaktowy, osoba kontaktowa, telefon, e-mail). Nasz Dział obsługi klienta będzie się z Państwem kontaktować w celu sprawdzenia nowych danych.</t>
    </r>
  </si>
  <si>
    <r>
      <t>2.</t>
    </r>
    <r>
      <rPr>
        <sz val="8"/>
        <rFont val="Lucida Sans Unicode"/>
        <family val="2"/>
        <charset val="238"/>
      </rPr>
      <t xml:space="preserve"> Jeżeli nie doszło do zmiany adresu do fakturowania, zaznaczamy okienko "Nie" w pozycji "Zmiana danych kontaktowych". W takim przypadku nie trzeba tych danych wypełniać. Do wysłania faktury zostaną wykorzystane dane kontaktowe zapisane w systemie informacyjnym laboratorium. Jeżeli jednak doszło do zmiany adresu do fakturowania, zaznaczamy "Tak" i wypełniamy wszystkie niezbędne dane. Nasz Dział obsługi klienta będzie się z Państwem kontaktować w celu sprawdzenia nowych danych.</t>
    </r>
  </si>
  <si>
    <r>
      <t>3.</t>
    </r>
    <r>
      <rPr>
        <sz val="8"/>
        <rFont val="Lucida Sans Unicode"/>
        <family val="2"/>
        <charset val="238"/>
      </rPr>
      <t xml:space="preserve"> Podajemy nazwę projektu.</t>
    </r>
  </si>
  <si>
    <r>
      <t>4.</t>
    </r>
    <r>
      <rPr>
        <sz val="8"/>
        <rFont val="Lucida Sans Unicode"/>
        <family val="2"/>
        <charset val="238"/>
      </rPr>
      <t xml:space="preserve"> Wypełniamy numer aktualnej oferty cenowej, na podstawie której zamówienie ma być fakturowane. Jeżeli nie mają Państwo numeru oferty cenowej, fakturowanie i inne warunki będą wynikać z Ogólnych warunków handlowych i zasad płatności oraz z cennika ALS, bez względu na ostatnio uzgodnione warunki i terminy. </t>
    </r>
  </si>
  <si>
    <r>
      <t xml:space="preserve">5. </t>
    </r>
    <r>
      <rPr>
        <sz val="8"/>
        <rFont val="Lucida Sans Unicode"/>
        <family val="2"/>
        <charset val="238"/>
      </rPr>
      <t>Wypełniamy nazwisko pobierającego próbki i miejsce próbkowania. Jeżeli nie wypełnimy tych danych, w protokole badawczym w kolumnie "Pobierający próbkę" będzie podane “--------“.</t>
    </r>
  </si>
  <si>
    <r>
      <t xml:space="preserve">6. </t>
    </r>
    <r>
      <rPr>
        <sz val="8"/>
        <rFont val="Lucida Sans Unicode"/>
        <family val="2"/>
        <charset val="238"/>
      </rPr>
      <t>Wypełniamy specjalne wymagania dotyczące archiwizacji próbki (może być odpłatnie). Standardowy czas archiwizowania dla próbek ciekłych (wody, szlamu, itp.) wynosi 20 dni, a dla próbek stałych (grunty) 90 dni od przekazania próbki do laboratorium.</t>
    </r>
  </si>
  <si>
    <r>
      <t xml:space="preserve">7. </t>
    </r>
    <r>
      <rPr>
        <sz val="8"/>
        <rFont val="Lucida Sans Unicode"/>
        <family val="2"/>
        <charset val="238"/>
      </rPr>
      <t>Wypełniamy wymagany termin przekazania wyników. Standardowo wyniki są przekazywane w terminie do 7-10 dni roboczych po dostarczeniu próbek do właściwej filii ALS. Jeżeli wymagają Państwo krótszego terminu dostarczenia, prosimy zaznaczyć opcję "Expres" i jednocześnie podać wymagany przez Państwa termin. W przypadku zamówień ekspresowych terminy dostawy są gwarantowane za odpowiednią dopłatą, patrz: tabela. Zamówienia ekspresowe można realizować tylko w przypadku, gdy umożliwia to technologiczny czas analizy; dlatego zamówienia ekspresowe prosimy konsultować z pracownikiem ALS przy przekazywaniu próbek.</t>
    </r>
  </si>
  <si>
    <r>
      <t xml:space="preserve">8. </t>
    </r>
    <r>
      <rPr>
        <sz val="8"/>
        <rFont val="Lucida Sans Unicode"/>
        <family val="2"/>
        <charset val="238"/>
      </rPr>
      <t>Wypełniamy czytelnie nazwy próbek tak, jak je chcemy zamieścić w protokole badawczym. Jeżeli mamy więcej próbek, stosujemy następny formularz. W takim przypadku numerujemy poszczególne formularze w prawym górnym rogu (1 z 2, 2 z 2, itp.). Nagłówka kolejnych formularzy nie trzeba już wypełniać.</t>
    </r>
  </si>
  <si>
    <r>
      <t xml:space="preserve">9. </t>
    </r>
    <r>
      <rPr>
        <sz val="8"/>
        <rFont val="Lucida Sans Unicode"/>
        <family val="2"/>
        <charset val="238"/>
      </rPr>
      <t>Wypełniamy wymagane analizy zadając odpowiednie kody z cennika lub oferty. Wprowadzenie poprawnego kodu umożliwi dokładną identyfikację wymaganej analizy i zapobiegnie możliwym problemom albo niewłaściwemu przetworzeniu próbki.</t>
    </r>
  </si>
  <si>
    <r>
      <t xml:space="preserve">10. </t>
    </r>
    <r>
      <rPr>
        <sz val="8"/>
        <rFont val="Lucida Sans Unicode"/>
        <family val="2"/>
        <charset val="238"/>
      </rPr>
      <t>Przy każdej próbce zaznaczamy krzyżykiem wymaganą analizę.</t>
    </r>
  </si>
  <si>
    <r>
      <t xml:space="preserve">11. </t>
    </r>
    <r>
      <rPr>
        <sz val="8"/>
        <rFont val="Lucida Sans Unicode"/>
        <family val="2"/>
        <charset val="238"/>
      </rPr>
      <t>Wybieramy matrycę próbki z wykazu w stopce formularza a)</t>
    </r>
  </si>
  <si>
    <r>
      <t xml:space="preserve">12. </t>
    </r>
    <r>
      <rPr>
        <sz val="8"/>
        <rFont val="Lucida Sans Unicode"/>
        <family val="2"/>
        <charset val="238"/>
      </rPr>
      <t xml:space="preserve">Wypełniamy datę i czas pobrania próbki  - jeżeli klient nie ustali daty i czasu pobrania próbki, laboratorium poda datę przyjęcia próbki do laboratorium, jako datę pobrania próbki - ta data wystąpi później w protokole badawczym w kwadratowych nawiasach. Jeżeli klient poda tylko datę pobrania próbki, w protokole badawczym zostanie podany czas pobrania próbki 00:00.  </t>
    </r>
  </si>
  <si>
    <r>
      <t>13.</t>
    </r>
    <r>
      <rPr>
        <sz val="8"/>
        <rFont val="Lucida Sans Unicode"/>
        <family val="2"/>
        <charset val="238"/>
      </rPr>
      <t xml:space="preserve"> Podajemy liczbę pojemników dla każdej próbki.</t>
    </r>
  </si>
  <si>
    <r>
      <t xml:space="preserve">14. </t>
    </r>
    <r>
      <rPr>
        <sz val="8"/>
        <rFont val="Lucida Sans Unicode"/>
        <family val="2"/>
        <charset val="238"/>
      </rPr>
      <t>Podajemy informacje o możliwych niebezpiecznych własnościach albo skażeniach próbki. Wybieramy kod z wykazu podanego w punkcie 17).</t>
    </r>
  </si>
  <si>
    <r>
      <t>15.</t>
    </r>
    <r>
      <rPr>
        <sz val="8"/>
        <rFont val="Lucida Sans Unicode"/>
        <family val="2"/>
        <charset val="238"/>
      </rPr>
      <t xml:space="preserve"> W razie potrzeby podajemy informacje dodatkowe o próbce. </t>
    </r>
  </si>
  <si>
    <r>
      <t xml:space="preserve">16. </t>
    </r>
    <r>
      <rPr>
        <sz val="8"/>
        <rFont val="Lucida Sans Unicode"/>
        <family val="2"/>
        <charset val="238"/>
      </rPr>
      <t>Podajemy datę wypełnienia formularza i podpisujemy formularz.</t>
    </r>
  </si>
  <si>
    <r>
      <t>17.</t>
    </r>
    <r>
      <rPr>
        <sz val="8"/>
        <rFont val="Lucida Sans Unicode"/>
        <family val="2"/>
        <charset val="238"/>
      </rPr>
      <t xml:space="preserve"> Substancjami z własnościami niebezpiecznymi  (LNV)są substancje:
</t>
    </r>
    <r>
      <rPr>
        <b/>
        <sz val="8"/>
        <rFont val="Lucida Sans Unicode"/>
        <family val="2"/>
        <charset val="238"/>
      </rPr>
      <t>F</t>
    </r>
    <r>
      <rPr>
        <sz val="8"/>
        <rFont val="Lucida Sans Unicode"/>
        <family val="2"/>
        <charset val="238"/>
      </rPr>
      <t xml:space="preserve"> - Palne, </t>
    </r>
    <r>
      <rPr>
        <b/>
        <sz val="8"/>
        <rFont val="Lucida Sans Unicode"/>
        <family val="2"/>
        <charset val="238"/>
      </rPr>
      <t>T</t>
    </r>
    <r>
      <rPr>
        <sz val="8"/>
        <rFont val="Lucida Sans Unicode"/>
        <family val="2"/>
        <charset val="238"/>
      </rPr>
      <t xml:space="preserve"> - Toksyczne, </t>
    </r>
    <r>
      <rPr>
        <b/>
        <sz val="8"/>
        <rFont val="Lucida Sans Unicode"/>
        <family val="2"/>
        <charset val="238"/>
      </rPr>
      <t>I</t>
    </r>
    <r>
      <rPr>
        <sz val="8"/>
        <rFont val="Lucida Sans Unicode"/>
        <family val="2"/>
        <charset val="238"/>
      </rPr>
      <t xml:space="preserve"> - Zakażające, </t>
    </r>
    <r>
      <rPr>
        <b/>
        <sz val="8"/>
        <rFont val="Lucida Sans Unicode"/>
        <family val="2"/>
        <charset val="238"/>
      </rPr>
      <t>Z</t>
    </r>
    <r>
      <rPr>
        <sz val="8"/>
        <rFont val="Lucida Sans Unicode"/>
        <family val="2"/>
        <charset val="238"/>
      </rPr>
      <t xml:space="preserve"> - Żrące, </t>
    </r>
    <r>
      <rPr>
        <b/>
        <sz val="8"/>
        <rFont val="Lucida Sans Unicode"/>
        <family val="2"/>
        <charset val="238"/>
      </rPr>
      <t>E</t>
    </r>
    <r>
      <rPr>
        <sz val="8"/>
        <rFont val="Lucida Sans Unicode"/>
        <family val="2"/>
        <charset val="238"/>
      </rPr>
      <t xml:space="preserve"> - Wybuchowe, </t>
    </r>
    <r>
      <rPr>
        <b/>
        <sz val="8"/>
        <rFont val="Lucida Sans Unicode"/>
        <family val="2"/>
        <charset val="238"/>
      </rPr>
      <t>O</t>
    </r>
    <r>
      <rPr>
        <sz val="8"/>
        <rFont val="Lucida Sans Unicode"/>
        <family val="2"/>
        <charset val="238"/>
      </rPr>
      <t xml:space="preserve"> - Utleniające, </t>
    </r>
    <r>
      <rPr>
        <b/>
        <sz val="8"/>
        <rFont val="Lucida Sans Unicode"/>
        <family val="2"/>
        <charset val="238"/>
      </rPr>
      <t>OPL</t>
    </r>
    <r>
      <rPr>
        <sz val="8"/>
        <rFont val="Lucida Sans Unicode"/>
        <family val="2"/>
        <charset val="238"/>
      </rPr>
      <t xml:space="preserve"> - Odurzające i psychotropowe, </t>
    </r>
    <r>
      <rPr>
        <b/>
        <sz val="8"/>
        <rFont val="Lucida Sans Unicode"/>
        <family val="2"/>
        <charset val="238"/>
      </rPr>
      <t>R</t>
    </r>
    <r>
      <rPr>
        <sz val="8"/>
        <rFont val="Lucida Sans Unicode"/>
        <family val="2"/>
        <charset val="238"/>
      </rPr>
      <t xml:space="preserve"> - Radioaktywne, </t>
    </r>
    <r>
      <rPr>
        <b/>
        <sz val="8"/>
        <rFont val="Lucida Sans Unicode"/>
        <family val="2"/>
        <charset val="238"/>
      </rPr>
      <t>D</t>
    </r>
    <r>
      <rPr>
        <sz val="8"/>
        <rFont val="Lucida Sans Unicode"/>
        <family val="2"/>
        <charset val="238"/>
      </rPr>
      <t xml:space="preserve"> - Drażniące, </t>
    </r>
    <r>
      <rPr>
        <b/>
        <sz val="8"/>
        <rFont val="Lucida Sans Unicode"/>
        <family val="2"/>
        <charset val="238"/>
      </rPr>
      <t>S</t>
    </r>
    <r>
      <rPr>
        <sz val="8"/>
        <rFont val="Lucida Sans Unicode"/>
        <family val="2"/>
        <charset val="238"/>
      </rPr>
      <t xml:space="preserve"> - Uczulające, </t>
    </r>
    <r>
      <rPr>
        <b/>
        <sz val="8"/>
        <rFont val="Lucida Sans Unicode"/>
        <family val="2"/>
        <charset val="238"/>
      </rPr>
      <t>CMR</t>
    </r>
    <r>
      <rPr>
        <sz val="8"/>
        <rFont val="Lucida Sans Unicode"/>
        <family val="2"/>
        <charset val="238"/>
      </rPr>
      <t xml:space="preserve"> - rakotwórcze, mutagenne, teratogenne, </t>
    </r>
    <r>
      <rPr>
        <b/>
        <sz val="8"/>
        <rFont val="Lucida Sans Unicode"/>
        <family val="2"/>
        <charset val="238"/>
      </rPr>
      <t>J</t>
    </r>
    <r>
      <rPr>
        <sz val="8"/>
        <rFont val="Lucida Sans Unicode"/>
        <family val="2"/>
        <charset val="238"/>
      </rPr>
      <t xml:space="preserve"> – Inne substancje niebezpieczne dla środowiska naturalnego, substancje, które przy kontakcie z wodą, uwalniają gazy palne albo trujące.</t>
    </r>
  </si>
  <si>
    <t xml:space="preserve">W przypadku niepełnego albo niepoprawnego wypełnienia formularza laboratorium nie gwarantuje wykonania analiz w wymaganym terminie i z wymaganą jakością. </t>
  </si>
  <si>
    <t xml:space="preserve">Prosimy zachować kopię formularza. </t>
  </si>
  <si>
    <t>Dopłaty ekspresowe:</t>
  </si>
  <si>
    <t>Tego samego dnia</t>
  </si>
  <si>
    <t>1 dzień roboczy</t>
  </si>
  <si>
    <t>2 dni robocze</t>
  </si>
  <si>
    <t>3 dni robocze</t>
  </si>
  <si>
    <t>Analiza 13</t>
  </si>
  <si>
    <t>Analiza 14</t>
  </si>
  <si>
    <t>Analiza 15</t>
  </si>
  <si>
    <t>Analiza 16</t>
  </si>
  <si>
    <t>Analiza 17</t>
  </si>
  <si>
    <t>Analiza 18</t>
  </si>
  <si>
    <t>Analiza 19</t>
  </si>
  <si>
    <t>Analiza 20</t>
  </si>
  <si>
    <t>Analiza 21</t>
  </si>
  <si>
    <t>Analiza 22</t>
  </si>
  <si>
    <t>Analiza 23</t>
  </si>
  <si>
    <t>Analiza 24</t>
  </si>
  <si>
    <r>
      <t xml:space="preserve">Proszę czytelnie wypełnić niniejszy formularz. Niepełny albo nieczytelny formularz może prowadzić do wstrzymania realizacji Państwa zlecenia. Używając tej formy  użytkownik przyjmuje do wiadomości i zgadza się z warunkami podanymi na stronach internetowych firmy.
</t>
    </r>
    <r>
      <rPr>
        <b/>
        <u/>
        <sz val="7"/>
        <color rgb="FF0000FF"/>
        <rFont val="Lucida Sans Unicode"/>
        <family val="2"/>
        <charset val="238"/>
      </rPr>
      <t>http://www.alsglobal.eu/website/var/assets/media-general/pdf/terms-and-conditions-2014.pdf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</si>
</sst>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;@"/>
    <numFmt numFmtId="165" formatCode="####0000"/>
    <numFmt numFmtId="166" formatCode="0&quot; °C&quot;"/>
    <numFmt numFmtId="167" formatCode="#,##0\ &quot;Kč&quot;"/>
  </numFmts>
  <fonts count="38" x14ac:knownFonts="1">
    <font>
      <sz val="10"/>
      <name val="Arial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6"/>
      <color indexed="9"/>
      <name val="Lucida Sans Unicode"/>
      <family val="2"/>
      <charset val="238"/>
    </font>
    <font>
      <b/>
      <sz val="10"/>
      <color indexed="9"/>
      <name val="Lucida Sans Unicode"/>
      <family val="2"/>
      <charset val="238"/>
    </font>
    <font>
      <sz val="10"/>
      <name val="Lucida Sans Unicode"/>
      <family val="2"/>
      <charset val="238"/>
    </font>
    <font>
      <sz val="8"/>
      <name val="Lucida Sans Unicode"/>
      <family val="2"/>
      <charset val="238"/>
    </font>
    <font>
      <b/>
      <sz val="18"/>
      <name val="Lucida Sans Unicode"/>
      <family val="2"/>
      <charset val="238"/>
    </font>
    <font>
      <b/>
      <sz val="8"/>
      <name val="Lucida Sans Unicode"/>
      <family val="2"/>
      <charset val="238"/>
    </font>
    <font>
      <sz val="6"/>
      <name val="Lucida Sans Unicode"/>
      <family val="2"/>
      <charset val="238"/>
    </font>
    <font>
      <sz val="14"/>
      <name val="Lucida Sans Unicode"/>
      <family val="2"/>
      <charset val="238"/>
    </font>
    <font>
      <b/>
      <sz val="6"/>
      <name val="Lucida Sans Unicode"/>
      <family val="2"/>
      <charset val="238"/>
    </font>
    <font>
      <sz val="14"/>
      <color indexed="10"/>
      <name val="Lucida Sans Unicode"/>
      <family val="2"/>
      <charset val="238"/>
    </font>
    <font>
      <b/>
      <sz val="6"/>
      <color indexed="12"/>
      <name val="Lucida Sans Unicode"/>
      <family val="2"/>
      <charset val="238"/>
    </font>
    <font>
      <b/>
      <sz val="8"/>
      <color indexed="9"/>
      <name val="Lucida Sans Unicode"/>
      <family val="2"/>
      <charset val="238"/>
    </font>
    <font>
      <b/>
      <sz val="10"/>
      <name val="Lucida Sans Unicode"/>
      <family val="2"/>
      <charset val="238"/>
    </font>
    <font>
      <b/>
      <sz val="8"/>
      <color indexed="10"/>
      <name val="Lucida Sans Unicode"/>
      <family val="2"/>
      <charset val="238"/>
    </font>
    <font>
      <u/>
      <sz val="10"/>
      <color indexed="12"/>
      <name val="Lucida Sans Unicode"/>
      <family val="2"/>
      <charset val="238"/>
    </font>
    <font>
      <b/>
      <sz val="9"/>
      <name val="Lucida Sans Unicode"/>
      <family val="2"/>
      <charset val="238"/>
    </font>
    <font>
      <b/>
      <sz val="7"/>
      <name val="Lucida Sans Unicode"/>
      <family val="2"/>
      <charset val="238"/>
    </font>
    <font>
      <sz val="7"/>
      <name val="Lucida Sans Unicode"/>
      <family val="2"/>
      <charset val="238"/>
    </font>
    <font>
      <sz val="7"/>
      <color indexed="10"/>
      <name val="Lucida Sans Unicode"/>
      <family val="2"/>
      <charset val="238"/>
    </font>
    <font>
      <b/>
      <sz val="7"/>
      <color indexed="10"/>
      <name val="Lucida Sans Unicode"/>
      <family val="2"/>
      <charset val="238"/>
    </font>
    <font>
      <b/>
      <sz val="7"/>
      <color rgb="FFFF0000"/>
      <name val="Lucida Sans Unicode"/>
      <family val="2"/>
      <charset val="238"/>
    </font>
    <font>
      <sz val="12"/>
      <name val="Lucida Sans Unicode"/>
      <family val="2"/>
      <charset val="238"/>
    </font>
    <font>
      <sz val="7"/>
      <color indexed="8"/>
      <name val="Lucida Sans Unicode"/>
      <family val="2"/>
      <charset val="238"/>
    </font>
    <font>
      <b/>
      <sz val="12"/>
      <name val="Lucida Sans Unicode"/>
      <family val="2"/>
      <charset val="238"/>
    </font>
    <font>
      <sz val="10"/>
      <color indexed="8"/>
      <name val="Lucida Sans Unicode"/>
      <family val="2"/>
      <charset val="238"/>
    </font>
    <font>
      <b/>
      <sz val="14"/>
      <name val="Lucida Sans Unicode"/>
      <family val="2"/>
      <charset val="238"/>
    </font>
    <font>
      <b/>
      <sz val="11"/>
      <name val="Lucida Sans Unicode"/>
      <family val="2"/>
      <charset val="238"/>
    </font>
    <font>
      <b/>
      <sz val="8"/>
      <color rgb="FFFF0000"/>
      <name val="Lucida Sans Unicode"/>
      <family val="2"/>
      <charset val="238"/>
    </font>
    <font>
      <sz val="7"/>
      <color rgb="FFFF0000"/>
      <name val="Lucida Sans Unicode"/>
      <family val="2"/>
      <charset val="238"/>
    </font>
    <font>
      <b/>
      <sz val="10"/>
      <color theme="0"/>
      <name val="Lucida Sans Unicode"/>
      <family val="2"/>
    </font>
    <font>
      <b/>
      <sz val="9"/>
      <color theme="0"/>
      <name val="Lucida Sans Unicode"/>
      <family val="2"/>
    </font>
    <font>
      <b/>
      <sz val="7"/>
      <color theme="0"/>
      <name val="Lucida Sans Unicode"/>
      <family val="2"/>
    </font>
    <font>
      <b/>
      <sz val="8"/>
      <color theme="0"/>
      <name val="Lucida Sans Unicode"/>
      <family val="2"/>
    </font>
    <font>
      <sz val="10"/>
      <name val="Arial"/>
      <family val="2"/>
      <charset val="238"/>
    </font>
    <font>
      <b/>
      <u/>
      <sz val="7"/>
      <color rgb="FF0000FF"/>
      <name val="Lucida Sans Unicod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387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96A9C9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/>
  </cellStyleXfs>
  <cellXfs count="429">
    <xf numFmtId="0" fontId="0" fillId="0" borderId="0" xfId="0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8" fillId="2" borderId="0" xfId="0" applyFont="1" applyFill="1" applyAlignment="1"/>
    <xf numFmtId="0" fontId="5" fillId="2" borderId="0" xfId="0" applyFont="1" applyFill="1"/>
    <xf numFmtId="0" fontId="9" fillId="3" borderId="0" xfId="0" applyFont="1" applyFill="1" applyBorder="1" applyAlignment="1">
      <alignment vertical="top"/>
    </xf>
    <xf numFmtId="0" fontId="11" fillId="3" borderId="0" xfId="0" applyFont="1" applyFill="1" applyBorder="1"/>
    <xf numFmtId="0" fontId="6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6" fillId="2" borderId="0" xfId="0" applyFont="1" applyFill="1"/>
    <xf numFmtId="0" fontId="12" fillId="2" borderId="4" xfId="0" applyFont="1" applyFill="1" applyBorder="1" applyAlignment="1">
      <alignment horizontal="center"/>
    </xf>
    <xf numFmtId="0" fontId="5" fillId="3" borderId="0" xfId="0" applyFont="1" applyFill="1"/>
    <xf numFmtId="0" fontId="8" fillId="2" borderId="0" xfId="0" applyFont="1" applyFill="1"/>
    <xf numFmtId="0" fontId="12" fillId="2" borderId="0" xfId="0" applyFont="1" applyFill="1" applyBorder="1" applyAlignment="1">
      <alignment horizontal="center"/>
    </xf>
    <xf numFmtId="0" fontId="13" fillId="3" borderId="0" xfId="1" applyFont="1" applyFill="1" applyBorder="1" applyAlignment="1" applyProtection="1"/>
    <xf numFmtId="0" fontId="6" fillId="3" borderId="0" xfId="0" applyFont="1" applyFill="1"/>
    <xf numFmtId="0" fontId="6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 wrapText="1"/>
    </xf>
    <xf numFmtId="0" fontId="14" fillId="6" borderId="9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15" fillId="3" borderId="4" xfId="0" applyFont="1" applyFill="1" applyBorder="1" applyAlignment="1"/>
    <xf numFmtId="0" fontId="5" fillId="3" borderId="4" xfId="0" applyFont="1" applyFill="1" applyBorder="1" applyAlignment="1"/>
    <xf numFmtId="0" fontId="15" fillId="3" borderId="7" xfId="0" applyFont="1" applyFill="1" applyBorder="1" applyAlignment="1"/>
    <xf numFmtId="0" fontId="5" fillId="5" borderId="7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5" fillId="5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/>
    <xf numFmtId="0" fontId="5" fillId="2" borderId="0" xfId="0" applyFont="1" applyFill="1" applyBorder="1" applyAlignment="1">
      <alignment vertical="top"/>
    </xf>
    <xf numFmtId="0" fontId="5" fillId="3" borderId="2" xfId="1" applyFont="1" applyFill="1" applyBorder="1" applyAlignment="1" applyProtection="1">
      <alignment horizontal="left" vertical="center"/>
    </xf>
    <xf numFmtId="0" fontId="5" fillId="3" borderId="3" xfId="1" applyFont="1" applyFill="1" applyBorder="1" applyAlignment="1" applyProtection="1">
      <alignment horizontal="left" vertical="center"/>
    </xf>
    <xf numFmtId="0" fontId="5" fillId="2" borderId="8" xfId="0" applyFont="1" applyFill="1" applyBorder="1"/>
    <xf numFmtId="0" fontId="5" fillId="2" borderId="2" xfId="0" applyFont="1" applyFill="1" applyBorder="1"/>
    <xf numFmtId="0" fontId="5" fillId="2" borderId="0" xfId="0" applyFont="1" applyFill="1" applyBorder="1"/>
    <xf numFmtId="0" fontId="16" fillId="2" borderId="1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 wrapText="1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/>
    <xf numFmtId="0" fontId="6" fillId="2" borderId="1" xfId="0" applyFont="1" applyFill="1" applyBorder="1"/>
    <xf numFmtId="0" fontId="8" fillId="2" borderId="6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vertical="center"/>
    </xf>
    <xf numFmtId="0" fontId="18" fillId="3" borderId="9" xfId="0" applyFont="1" applyFill="1" applyBorder="1" applyAlignment="1"/>
    <xf numFmtId="0" fontId="19" fillId="2" borderId="15" xfId="0" applyFont="1" applyFill="1" applyBorder="1" applyAlignment="1">
      <alignment horizontal="left" vertical="center"/>
    </xf>
    <xf numFmtId="0" fontId="19" fillId="2" borderId="16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9" fillId="5" borderId="13" xfId="0" applyFont="1" applyFill="1" applyBorder="1" applyAlignment="1">
      <alignment vertical="center"/>
    </xf>
    <xf numFmtId="0" fontId="22" fillId="5" borderId="6" xfId="0" applyFont="1" applyFill="1" applyBorder="1" applyAlignment="1">
      <alignment vertical="center"/>
    </xf>
    <xf numFmtId="0" fontId="20" fillId="2" borderId="8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10" fillId="2" borderId="2" xfId="0" applyFont="1" applyFill="1" applyBorder="1" applyAlignment="1">
      <alignment horizontal="center"/>
    </xf>
    <xf numFmtId="0" fontId="17" fillId="3" borderId="2" xfId="1" applyFont="1" applyFill="1" applyBorder="1" applyAlignment="1" applyProtection="1">
      <alignment vertical="top"/>
    </xf>
    <xf numFmtId="0" fontId="19" fillId="0" borderId="22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20" fillId="2" borderId="23" xfId="0" applyFont="1" applyFill="1" applyBorder="1"/>
    <xf numFmtId="0" fontId="19" fillId="2" borderId="38" xfId="0" applyFont="1" applyFill="1" applyBorder="1"/>
    <xf numFmtId="0" fontId="19" fillId="5" borderId="42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>
      <alignment vertical="center"/>
    </xf>
    <xf numFmtId="0" fontId="19" fillId="0" borderId="40" xfId="0" applyFont="1" applyFill="1" applyBorder="1" applyAlignment="1">
      <alignment vertical="center"/>
    </xf>
    <xf numFmtId="0" fontId="20" fillId="2" borderId="40" xfId="0" applyFont="1" applyFill="1" applyBorder="1"/>
    <xf numFmtId="0" fontId="19" fillId="2" borderId="40" xfId="0" applyFont="1" applyFill="1" applyBorder="1"/>
    <xf numFmtId="0" fontId="19" fillId="5" borderId="40" xfId="0" applyFont="1" applyFill="1" applyBorder="1" applyAlignment="1">
      <alignment vertical="center"/>
    </xf>
    <xf numFmtId="0" fontId="19" fillId="5" borderId="4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9" fillId="2" borderId="9" xfId="0" applyFont="1" applyFill="1" applyBorder="1" applyAlignment="1">
      <alignment vertical="top"/>
    </xf>
    <xf numFmtId="0" fontId="20" fillId="2" borderId="4" xfId="0" applyFont="1" applyFill="1" applyBorder="1" applyAlignment="1">
      <alignment vertical="top"/>
    </xf>
    <xf numFmtId="0" fontId="19" fillId="2" borderId="4" xfId="0" applyFont="1" applyFill="1" applyBorder="1" applyAlignment="1">
      <alignment vertical="top"/>
    </xf>
    <xf numFmtId="0" fontId="19" fillId="2" borderId="10" xfId="0" applyFont="1" applyFill="1" applyBorder="1" applyAlignment="1">
      <alignment vertical="top"/>
    </xf>
    <xf numFmtId="0" fontId="20" fillId="2" borderId="4" xfId="0" applyFont="1" applyFill="1" applyBorder="1"/>
    <xf numFmtId="0" fontId="20" fillId="2" borderId="7" xfId="0" applyFont="1" applyFill="1" applyBorder="1"/>
    <xf numFmtId="0" fontId="20" fillId="2" borderId="0" xfId="0" applyFont="1" applyFill="1" applyBorder="1" applyAlignment="1">
      <alignment vertical="top"/>
    </xf>
    <xf numFmtId="0" fontId="20" fillId="2" borderId="2" xfId="0" applyFont="1" applyFill="1" applyBorder="1" applyAlignment="1">
      <alignment vertical="top"/>
    </xf>
    <xf numFmtId="0" fontId="23" fillId="5" borderId="2" xfId="0" applyFont="1" applyFill="1" applyBorder="1" applyAlignment="1">
      <alignment vertical="center" wrapText="1"/>
    </xf>
    <xf numFmtId="0" fontId="23" fillId="5" borderId="3" xfId="0" applyFont="1" applyFill="1" applyBorder="1" applyAlignment="1">
      <alignment vertical="center" wrapText="1"/>
    </xf>
    <xf numFmtId="0" fontId="10" fillId="2" borderId="2" xfId="0" applyFont="1" applyFill="1" applyBorder="1" applyAlignment="1"/>
    <xf numFmtId="0" fontId="8" fillId="2" borderId="2" xfId="0" applyFont="1" applyFill="1" applyBorder="1" applyAlignment="1">
      <alignment horizontal="right" vertical="center"/>
    </xf>
    <xf numFmtId="0" fontId="6" fillId="2" borderId="9" xfId="0" applyFont="1" applyFill="1" applyBorder="1"/>
    <xf numFmtId="0" fontId="6" fillId="2" borderId="8" xfId="0" applyFont="1" applyFill="1" applyBorder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6" fillId="7" borderId="6" xfId="0" applyFont="1" applyFill="1" applyBorder="1" applyAlignment="1">
      <alignment vertical="center"/>
    </xf>
    <xf numFmtId="0" fontId="21" fillId="7" borderId="1" xfId="0" applyFont="1" applyFill="1" applyBorder="1" applyAlignment="1">
      <alignment vertical="center"/>
    </xf>
    <xf numFmtId="0" fontId="21" fillId="7" borderId="8" xfId="0" applyFont="1" applyFill="1" applyBorder="1" applyAlignment="1">
      <alignment vertical="center"/>
    </xf>
    <xf numFmtId="0" fontId="19" fillId="2" borderId="4" xfId="0" applyFont="1" applyFill="1" applyBorder="1" applyAlignment="1">
      <alignment vertical="top"/>
    </xf>
    <xf numFmtId="0" fontId="19" fillId="5" borderId="6" xfId="0" applyFont="1" applyFill="1" applyBorder="1" applyAlignment="1" applyProtection="1">
      <alignment vertical="center"/>
      <protection locked="0"/>
    </xf>
    <xf numFmtId="49" fontId="8" fillId="5" borderId="6" xfId="0" applyNumberFormat="1" applyFont="1" applyFill="1" applyBorder="1" applyAlignment="1" applyProtection="1">
      <alignment horizontal="center" vertical="center"/>
      <protection locked="0"/>
    </xf>
    <xf numFmtId="0" fontId="21" fillId="5" borderId="15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/>
    </xf>
    <xf numFmtId="49" fontId="19" fillId="5" borderId="6" xfId="0" quotePrefix="1" applyNumberFormat="1" applyFont="1" applyFill="1" applyBorder="1" applyAlignment="1">
      <alignment horizontal="center" vertical="center"/>
    </xf>
    <xf numFmtId="0" fontId="5" fillId="2" borderId="0" xfId="0" applyFont="1" applyFill="1" applyProtection="1"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4" borderId="18" xfId="0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left" vertical="center"/>
      <protection locked="0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49" fontId="5" fillId="0" borderId="29" xfId="0" applyNumberFormat="1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49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2" borderId="3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23" fillId="5" borderId="13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23" fillId="5" borderId="6" xfId="0" applyFont="1" applyFill="1" applyBorder="1" applyAlignment="1">
      <alignment vertical="center"/>
    </xf>
    <xf numFmtId="0" fontId="23" fillId="5" borderId="5" xfId="0" applyFont="1" applyFill="1" applyBorder="1" applyAlignment="1">
      <alignment horizontal="left" vertical="center"/>
    </xf>
    <xf numFmtId="0" fontId="23" fillId="5" borderId="6" xfId="0" applyFont="1" applyFill="1" applyBorder="1" applyAlignment="1" applyProtection="1">
      <alignment horizontal="right" vertical="center"/>
      <protection locked="0"/>
    </xf>
    <xf numFmtId="0" fontId="30" fillId="2" borderId="6" xfId="0" applyFont="1" applyFill="1" applyBorder="1" applyAlignment="1">
      <alignment vertical="center"/>
    </xf>
    <xf numFmtId="0" fontId="30" fillId="2" borderId="6" xfId="0" applyFont="1" applyFill="1" applyBorder="1" applyAlignment="1">
      <alignment horizontal="right" vertical="center"/>
    </xf>
    <xf numFmtId="0" fontId="23" fillId="2" borderId="15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right" vertical="center"/>
    </xf>
    <xf numFmtId="0" fontId="31" fillId="5" borderId="0" xfId="0" applyFont="1" applyFill="1" applyBorder="1" applyAlignment="1">
      <alignment vertical="center"/>
    </xf>
    <xf numFmtId="0" fontId="31" fillId="2" borderId="0" xfId="0" applyFont="1" applyFill="1" applyBorder="1"/>
    <xf numFmtId="0" fontId="31" fillId="2" borderId="0" xfId="0" applyFont="1" applyFill="1" applyBorder="1" applyAlignment="1">
      <alignment vertical="center"/>
    </xf>
    <xf numFmtId="0" fontId="31" fillId="2" borderId="14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right" vertical="center"/>
    </xf>
    <xf numFmtId="0" fontId="8" fillId="2" borderId="61" xfId="0" applyFont="1" applyFill="1" applyBorder="1" applyAlignment="1" applyProtection="1">
      <alignment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23" fillId="2" borderId="61" xfId="0" applyFont="1" applyFill="1" applyBorder="1" applyAlignment="1" applyProtection="1">
      <alignment vertical="top"/>
      <protection locked="0"/>
    </xf>
    <xf numFmtId="0" fontId="19" fillId="2" borderId="7" xfId="0" applyFont="1" applyFill="1" applyBorder="1" applyAlignment="1">
      <alignment horizontal="center" vertical="top"/>
    </xf>
    <xf numFmtId="0" fontId="23" fillId="2" borderId="61" xfId="0" applyFont="1" applyFill="1" applyBorder="1" applyAlignment="1">
      <alignment vertical="top"/>
    </xf>
    <xf numFmtId="0" fontId="23" fillId="2" borderId="2" xfId="0" applyFont="1" applyFill="1" applyBorder="1" applyAlignment="1">
      <alignment vertical="top"/>
    </xf>
    <xf numFmtId="0" fontId="8" fillId="5" borderId="6" xfId="0" applyFont="1" applyFill="1" applyBorder="1" applyAlignment="1" applyProtection="1">
      <alignment vertical="center"/>
      <protection locked="0"/>
    </xf>
    <xf numFmtId="0" fontId="22" fillId="2" borderId="12" xfId="0" applyFont="1" applyFill="1" applyBorder="1" applyAlignment="1">
      <alignment vertical="center"/>
    </xf>
    <xf numFmtId="0" fontId="22" fillId="2" borderId="13" xfId="0" applyFont="1" applyFill="1" applyBorder="1" applyAlignment="1">
      <alignment horizontal="right" vertical="center"/>
    </xf>
    <xf numFmtId="0" fontId="22" fillId="2" borderId="5" xfId="0" applyFont="1" applyFill="1" applyBorder="1" applyAlignment="1">
      <alignment vertical="center"/>
    </xf>
    <xf numFmtId="0" fontId="22" fillId="2" borderId="5" xfId="0" applyFont="1" applyFill="1" applyBorder="1" applyAlignment="1">
      <alignment horizontal="left" vertical="center"/>
    </xf>
    <xf numFmtId="0" fontId="22" fillId="2" borderId="60" xfId="0" applyFont="1" applyFill="1" applyBorder="1" applyAlignment="1">
      <alignment vertical="top"/>
    </xf>
    <xf numFmtId="0" fontId="20" fillId="2" borderId="0" xfId="2" applyFont="1" applyFill="1" applyAlignment="1"/>
    <xf numFmtId="0" fontId="6" fillId="2" borderId="0" xfId="2" applyNumberFormat="1" applyFont="1" applyFill="1" applyAlignment="1">
      <alignment horizontal="justify" wrapText="1"/>
    </xf>
    <xf numFmtId="0" fontId="5" fillId="2" borderId="0" xfId="2" applyFont="1" applyFill="1" applyAlignment="1">
      <alignment vertical="center"/>
    </xf>
    <xf numFmtId="0" fontId="6" fillId="2" borderId="0" xfId="2" applyNumberFormat="1" applyFont="1" applyFill="1" applyAlignment="1">
      <alignment vertical="top" wrapText="1"/>
    </xf>
    <xf numFmtId="0" fontId="6" fillId="2" borderId="0" xfId="2" applyNumberFormat="1" applyFont="1" applyFill="1" applyAlignment="1">
      <alignment horizontal="justify" vertical="top" wrapText="1"/>
    </xf>
    <xf numFmtId="0" fontId="5" fillId="2" borderId="0" xfId="2" applyFont="1" applyFill="1" applyAlignment="1"/>
    <xf numFmtId="0" fontId="25" fillId="2" borderId="0" xfId="2" applyFont="1" applyFill="1" applyBorder="1" applyAlignment="1">
      <alignment horizontal="justify" vertical="center"/>
    </xf>
    <xf numFmtId="0" fontId="20" fillId="2" borderId="0" xfId="2" applyFont="1" applyFill="1" applyAlignment="1">
      <alignment vertical="center"/>
    </xf>
    <xf numFmtId="0" fontId="6" fillId="2" borderId="0" xfId="2" applyFont="1" applyFill="1" applyAlignment="1">
      <alignment vertical="center" wrapText="1"/>
    </xf>
    <xf numFmtId="0" fontId="25" fillId="2" borderId="0" xfId="2" applyFont="1" applyFill="1" applyAlignment="1">
      <alignment horizontal="justify" vertical="center"/>
    </xf>
    <xf numFmtId="0" fontId="27" fillId="2" borderId="0" xfId="2" applyFont="1" applyFill="1" applyAlignment="1">
      <alignment horizontal="justify" vertical="center"/>
    </xf>
    <xf numFmtId="0" fontId="6" fillId="2" borderId="0" xfId="2" applyFont="1" applyFill="1" applyAlignment="1">
      <alignment horizontal="left" vertical="top" wrapText="1"/>
    </xf>
    <xf numFmtId="0" fontId="8" fillId="2" borderId="0" xfId="2" applyFont="1" applyFill="1" applyAlignment="1">
      <alignment horizontal="center" vertical="top" wrapText="1"/>
    </xf>
    <xf numFmtId="0" fontId="8" fillId="2" borderId="0" xfId="2" applyFont="1" applyFill="1" applyBorder="1" applyAlignment="1">
      <alignment horizontal="left" vertical="top" wrapText="1"/>
    </xf>
    <xf numFmtId="0" fontId="6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top"/>
    </xf>
    <xf numFmtId="0" fontId="8" fillId="2" borderId="65" xfId="2" applyFont="1" applyFill="1" applyBorder="1" applyAlignment="1">
      <alignment horizontal="left" vertical="top" wrapText="1"/>
    </xf>
    <xf numFmtId="49" fontId="6" fillId="0" borderId="11" xfId="2" applyNumberFormat="1" applyFont="1" applyFill="1" applyBorder="1" applyAlignment="1">
      <alignment horizontal="center" vertical="center"/>
    </xf>
    <xf numFmtId="49" fontId="8" fillId="0" borderId="11" xfId="2" applyNumberFormat="1" applyFont="1" applyFill="1" applyBorder="1" applyAlignment="1">
      <alignment horizontal="center" vertical="center"/>
    </xf>
    <xf numFmtId="0" fontId="25" fillId="2" borderId="0" xfId="2" applyFont="1" applyFill="1" applyAlignment="1">
      <alignment horizontal="left" vertical="center" wrapText="1"/>
    </xf>
    <xf numFmtId="0" fontId="20" fillId="2" borderId="0" xfId="2" applyFont="1" applyFill="1" applyBorder="1" applyAlignment="1"/>
    <xf numFmtId="0" fontId="5" fillId="2" borderId="0" xfId="2" applyFont="1" applyFill="1" applyBorder="1" applyAlignment="1">
      <alignment vertical="center"/>
    </xf>
    <xf numFmtId="0" fontId="25" fillId="2" borderId="0" xfId="2" applyFont="1" applyFill="1" applyBorder="1"/>
    <xf numFmtId="0" fontId="15" fillId="5" borderId="74" xfId="0" applyFont="1" applyFill="1" applyBorder="1" applyAlignment="1" applyProtection="1">
      <alignment horizontal="center" vertical="center" wrapText="1"/>
      <protection locked="0"/>
    </xf>
    <xf numFmtId="0" fontId="15" fillId="5" borderId="75" xfId="0" applyFont="1" applyFill="1" applyBorder="1" applyAlignment="1" applyProtection="1">
      <alignment horizontal="center" vertical="center" wrapText="1"/>
      <protection locked="0"/>
    </xf>
    <xf numFmtId="0" fontId="15" fillId="5" borderId="76" xfId="0" applyFont="1" applyFill="1" applyBorder="1" applyAlignment="1" applyProtection="1">
      <alignment horizontal="center" vertical="center" wrapText="1"/>
      <protection locked="0"/>
    </xf>
    <xf numFmtId="0" fontId="15" fillId="5" borderId="77" xfId="0" applyFont="1" applyFill="1" applyBorder="1" applyAlignment="1" applyProtection="1">
      <alignment horizontal="center" vertical="center" wrapText="1"/>
      <protection locked="0"/>
    </xf>
    <xf numFmtId="0" fontId="15" fillId="5" borderId="78" xfId="0" applyFont="1" applyFill="1" applyBorder="1" applyAlignment="1" applyProtection="1">
      <alignment horizontal="center" vertical="center" wrapText="1"/>
      <protection locked="0"/>
    </xf>
    <xf numFmtId="0" fontId="15" fillId="5" borderId="79" xfId="0" applyFont="1" applyFill="1" applyBorder="1" applyAlignment="1" applyProtection="1">
      <alignment horizontal="center" vertical="center" wrapText="1"/>
      <protection locked="0"/>
    </xf>
    <xf numFmtId="0" fontId="15" fillId="5" borderId="80" xfId="0" applyFont="1" applyFill="1" applyBorder="1" applyAlignment="1" applyProtection="1">
      <alignment horizontal="center" vertical="center" wrapText="1"/>
      <protection locked="0"/>
    </xf>
    <xf numFmtId="0" fontId="15" fillId="5" borderId="81" xfId="0" applyFont="1" applyFill="1" applyBorder="1" applyAlignment="1" applyProtection="1">
      <alignment horizontal="center" vertical="center" wrapText="1"/>
      <protection locked="0"/>
    </xf>
    <xf numFmtId="0" fontId="15" fillId="5" borderId="82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22" fillId="2" borderId="83" xfId="0" applyFont="1" applyFill="1" applyBorder="1" applyAlignment="1">
      <alignment horizontal="center" textRotation="90"/>
    </xf>
    <xf numFmtId="0" fontId="22" fillId="2" borderId="84" xfId="0" applyFont="1" applyFill="1" applyBorder="1" applyAlignment="1">
      <alignment horizontal="center" textRotation="90"/>
    </xf>
    <xf numFmtId="0" fontId="23" fillId="5" borderId="5" xfId="0" applyFont="1" applyFill="1" applyBorder="1" applyAlignment="1">
      <alignment horizontal="left" vertical="center"/>
    </xf>
    <xf numFmtId="0" fontId="23" fillId="5" borderId="6" xfId="0" applyFont="1" applyFill="1" applyBorder="1" applyAlignment="1">
      <alignment horizontal="left" vertical="center"/>
    </xf>
    <xf numFmtId="0" fontId="8" fillId="5" borderId="6" xfId="1" applyFont="1" applyFill="1" applyBorder="1" applyAlignment="1" applyProtection="1">
      <alignment vertical="center"/>
      <protection locked="0"/>
    </xf>
    <xf numFmtId="0" fontId="8" fillId="5" borderId="6" xfId="0" applyFont="1" applyFill="1" applyBorder="1" applyAlignment="1" applyProtection="1">
      <alignment vertical="center"/>
      <protection locked="0"/>
    </xf>
    <xf numFmtId="0" fontId="8" fillId="5" borderId="46" xfId="0" applyFont="1" applyFill="1" applyBorder="1" applyAlignment="1" applyProtection="1">
      <alignment vertical="center"/>
      <protection locked="0"/>
    </xf>
    <xf numFmtId="0" fontId="8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65" xfId="0" applyFont="1" applyFill="1" applyBorder="1" applyAlignment="1" applyProtection="1">
      <alignment horizontal="left" vertical="top"/>
      <protection locked="0"/>
    </xf>
    <xf numFmtId="0" fontId="6" fillId="2" borderId="66" xfId="0" applyFont="1" applyFill="1" applyBorder="1" applyAlignment="1" applyProtection="1">
      <alignment horizontal="left" vertical="top"/>
      <protection locked="0"/>
    </xf>
    <xf numFmtId="0" fontId="19" fillId="0" borderId="41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center"/>
    </xf>
    <xf numFmtId="0" fontId="14" fillId="6" borderId="7" xfId="0" applyFont="1" applyFill="1" applyBorder="1" applyAlignment="1">
      <alignment horizontal="center"/>
    </xf>
    <xf numFmtId="0" fontId="14" fillId="6" borderId="8" xfId="0" applyFont="1" applyFill="1" applyBorder="1" applyAlignment="1">
      <alignment horizontal="center" vertical="center"/>
    </xf>
    <xf numFmtId="0" fontId="14" fillId="6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 applyProtection="1">
      <alignment horizontal="left" vertical="center"/>
      <protection locked="0"/>
    </xf>
    <xf numFmtId="0" fontId="8" fillId="5" borderId="46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0" fontId="6" fillId="2" borderId="63" xfId="0" applyFont="1" applyFill="1" applyBorder="1" applyAlignment="1" applyProtection="1">
      <alignment horizontal="left" vertical="top"/>
      <protection locked="0"/>
    </xf>
    <xf numFmtId="0" fontId="19" fillId="2" borderId="8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51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38" xfId="0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left" vertical="center"/>
    </xf>
    <xf numFmtId="166" fontId="20" fillId="0" borderId="4" xfId="0" applyNumberFormat="1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2" fillId="2" borderId="4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left" vertical="top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15" fillId="5" borderId="71" xfId="0" applyFont="1" applyFill="1" applyBorder="1" applyAlignment="1" applyProtection="1">
      <alignment horizontal="center" vertical="center" wrapText="1"/>
      <protection locked="0"/>
    </xf>
    <xf numFmtId="0" fontId="15" fillId="5" borderId="47" xfId="0" applyFont="1" applyFill="1" applyBorder="1" applyAlignment="1" applyProtection="1">
      <alignment horizontal="center" vertical="center" wrapText="1"/>
      <protection locked="0"/>
    </xf>
    <xf numFmtId="0" fontId="15" fillId="5" borderId="72" xfId="0" applyFont="1" applyFill="1" applyBorder="1" applyAlignment="1" applyProtection="1">
      <alignment horizontal="center" vertical="center" wrapText="1"/>
      <protection locked="0"/>
    </xf>
    <xf numFmtId="14" fontId="8" fillId="5" borderId="70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73" xfId="0" applyFont="1" applyFill="1" applyBorder="1" applyAlignment="1" applyProtection="1">
      <alignment horizontal="center" vertical="center" wrapText="1"/>
      <protection locked="0"/>
    </xf>
    <xf numFmtId="0" fontId="8" fillId="5" borderId="47" xfId="0" applyFont="1" applyFill="1" applyBorder="1" applyAlignment="1" applyProtection="1">
      <alignment horizontal="center" vertical="center" wrapText="1"/>
      <protection locked="0"/>
    </xf>
    <xf numFmtId="0" fontId="8" fillId="5" borderId="72" xfId="0" applyFont="1" applyFill="1" applyBorder="1" applyAlignment="1" applyProtection="1">
      <alignment horizontal="center" vertical="center" wrapText="1"/>
      <protection locked="0"/>
    </xf>
    <xf numFmtId="164" fontId="8" fillId="5" borderId="70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9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7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4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72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23" xfId="0" applyNumberFormat="1" applyFont="1" applyFill="1" applyBorder="1" applyAlignment="1" applyProtection="1">
      <alignment horizontal="center" vertical="center"/>
      <protection locked="0"/>
    </xf>
    <xf numFmtId="49" fontId="19" fillId="5" borderId="42" xfId="0" applyNumberFormat="1" applyFont="1" applyFill="1" applyBorder="1" applyAlignment="1" applyProtection="1">
      <alignment horizontal="center" vertical="center"/>
      <protection locked="0"/>
    </xf>
    <xf numFmtId="0" fontId="15" fillId="5" borderId="70" xfId="0" applyFont="1" applyFill="1" applyBorder="1" applyAlignment="1" applyProtection="1">
      <alignment horizontal="center" vertical="center" wrapText="1"/>
      <protection locked="0"/>
    </xf>
    <xf numFmtId="0" fontId="15" fillId="5" borderId="6" xfId="0" applyFont="1" applyFill="1" applyBorder="1" applyAlignment="1" applyProtection="1">
      <alignment horizontal="center" vertical="center" wrapText="1"/>
      <protection locked="0"/>
    </xf>
    <xf numFmtId="0" fontId="15" fillId="5" borderId="69" xfId="0" applyFont="1" applyFill="1" applyBorder="1" applyAlignment="1" applyProtection="1">
      <alignment horizontal="center" vertical="center" wrapText="1"/>
      <protection locked="0"/>
    </xf>
    <xf numFmtId="0" fontId="15" fillId="5" borderId="73" xfId="0" applyFont="1" applyFill="1" applyBorder="1" applyAlignment="1" applyProtection="1">
      <alignment horizontal="center" vertical="center" wrapText="1"/>
      <protection locked="0"/>
    </xf>
    <xf numFmtId="0" fontId="6" fillId="5" borderId="70" xfId="0" applyFont="1" applyFill="1" applyBorder="1" applyAlignment="1" applyProtection="1">
      <alignment vertical="center" wrapText="1"/>
      <protection locked="0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5" borderId="46" xfId="0" applyFont="1" applyFill="1" applyBorder="1" applyAlignment="1" applyProtection="1">
      <alignment vertical="center" wrapText="1"/>
      <protection locked="0"/>
    </xf>
    <xf numFmtId="0" fontId="6" fillId="5" borderId="73" xfId="0" applyFont="1" applyFill="1" applyBorder="1" applyAlignment="1" applyProtection="1">
      <alignment vertical="center" wrapText="1"/>
      <protection locked="0"/>
    </xf>
    <xf numFmtId="0" fontId="6" fillId="5" borderId="47" xfId="0" applyFont="1" applyFill="1" applyBorder="1" applyAlignment="1" applyProtection="1">
      <alignment vertical="center" wrapText="1"/>
      <protection locked="0"/>
    </xf>
    <xf numFmtId="0" fontId="6" fillId="5" borderId="48" xfId="0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9" fillId="5" borderId="13" xfId="0" applyFont="1" applyFill="1" applyBorder="1" applyAlignment="1" applyProtection="1">
      <alignment horizontal="center" vertical="center"/>
      <protection locked="0"/>
    </xf>
    <xf numFmtId="0" fontId="29" fillId="5" borderId="20" xfId="0" applyFont="1" applyFill="1" applyBorder="1" applyAlignment="1" applyProtection="1">
      <alignment horizontal="center" vertical="center"/>
      <protection locked="0"/>
    </xf>
    <xf numFmtId="49" fontId="19" fillId="5" borderId="6" xfId="0" applyNumberFormat="1" applyFont="1" applyFill="1" applyBorder="1" applyAlignment="1" applyProtection="1">
      <alignment horizontal="center" vertical="center"/>
      <protection locked="0"/>
    </xf>
    <xf numFmtId="49" fontId="19" fillId="5" borderId="46" xfId="0" applyNumberFormat="1" applyFont="1" applyFill="1" applyBorder="1" applyAlignment="1" applyProtection="1">
      <alignment horizontal="center" vertical="center"/>
      <protection locked="0"/>
    </xf>
    <xf numFmtId="0" fontId="8" fillId="5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left" vertical="top"/>
    </xf>
    <xf numFmtId="0" fontId="6" fillId="2" borderId="61" xfId="0" applyFont="1" applyFill="1" applyBorder="1" applyAlignment="1" applyProtection="1">
      <alignment horizontal="left" vertical="top"/>
      <protection locked="0"/>
    </xf>
    <xf numFmtId="0" fontId="6" fillId="2" borderId="62" xfId="0" applyFont="1" applyFill="1" applyBorder="1" applyAlignment="1" applyProtection="1">
      <alignment horizontal="left" vertical="top"/>
      <protection locked="0"/>
    </xf>
    <xf numFmtId="0" fontId="6" fillId="2" borderId="3" xfId="0" applyFont="1" applyFill="1" applyBorder="1" applyAlignment="1" applyProtection="1">
      <alignment horizontal="left" vertical="top"/>
      <protection locked="0"/>
    </xf>
    <xf numFmtId="0" fontId="15" fillId="5" borderId="5" xfId="0" applyFont="1" applyFill="1" applyBorder="1" applyAlignment="1" applyProtection="1">
      <alignment horizontal="center" vertical="center" wrapText="1"/>
      <protection locked="0"/>
    </xf>
    <xf numFmtId="0" fontId="14" fillId="6" borderId="8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9" fillId="5" borderId="23" xfId="0" applyFont="1" applyFill="1" applyBorder="1" applyAlignment="1" applyProtection="1">
      <alignment horizontal="left" vertical="center"/>
      <protection locked="0"/>
    </xf>
    <xf numFmtId="0" fontId="19" fillId="5" borderId="42" xfId="0" applyFont="1" applyFill="1" applyBorder="1" applyAlignment="1" applyProtection="1">
      <alignment horizontal="left" vertical="center"/>
      <protection locked="0"/>
    </xf>
    <xf numFmtId="49" fontId="19" fillId="5" borderId="40" xfId="0" applyNumberFormat="1" applyFont="1" applyFill="1" applyBorder="1" applyAlignment="1" applyProtection="1">
      <alignment horizontal="center" vertical="center"/>
      <protection locked="0"/>
    </xf>
    <xf numFmtId="49" fontId="19" fillId="5" borderId="43" xfId="0" applyNumberFormat="1" applyFont="1" applyFill="1" applyBorder="1" applyAlignment="1" applyProtection="1">
      <alignment horizontal="center" vertical="center"/>
      <protection locked="0"/>
    </xf>
    <xf numFmtId="0" fontId="22" fillId="2" borderId="9" xfId="0" applyFont="1" applyFill="1" applyBorder="1" applyAlignment="1">
      <alignment vertical="top"/>
    </xf>
    <xf numFmtId="0" fontId="22" fillId="2" borderId="4" xfId="0" applyFont="1" applyFill="1" applyBorder="1" applyAlignment="1">
      <alignment vertical="top"/>
    </xf>
    <xf numFmtId="0" fontId="22" fillId="2" borderId="64" xfId="0" applyFont="1" applyFill="1" applyBorder="1" applyAlignment="1">
      <alignment vertical="top"/>
    </xf>
    <xf numFmtId="0" fontId="22" fillId="2" borderId="65" xfId="0" applyFont="1" applyFill="1" applyBorder="1" applyAlignment="1">
      <alignment vertical="top"/>
    </xf>
    <xf numFmtId="0" fontId="19" fillId="5" borderId="40" xfId="0" applyFont="1" applyFill="1" applyBorder="1" applyAlignment="1" applyProtection="1">
      <alignment horizontal="left" vertical="center"/>
      <protection locked="0"/>
    </xf>
    <xf numFmtId="0" fontId="19" fillId="5" borderId="43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8" fillId="2" borderId="20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horizontal="left" vertical="center" wrapText="1"/>
      <protection locked="0"/>
    </xf>
    <xf numFmtId="0" fontId="18" fillId="5" borderId="6" xfId="0" applyFont="1" applyFill="1" applyBorder="1" applyAlignment="1" applyProtection="1">
      <alignment horizontal="left" vertical="center" wrapText="1"/>
      <protection locked="0"/>
    </xf>
    <xf numFmtId="0" fontId="18" fillId="5" borderId="46" xfId="0" applyFont="1" applyFill="1" applyBorder="1" applyAlignment="1" applyProtection="1">
      <alignment horizontal="left" vertical="center" wrapText="1"/>
      <protection locked="0"/>
    </xf>
    <xf numFmtId="49" fontId="18" fillId="0" borderId="84" xfId="0" applyNumberFormat="1" applyFont="1" applyFill="1" applyBorder="1" applyAlignment="1" applyProtection="1">
      <alignment horizontal="center" textRotation="90"/>
      <protection locked="0"/>
    </xf>
    <xf numFmtId="49" fontId="18" fillId="0" borderId="85" xfId="0" applyNumberFormat="1" applyFont="1" applyFill="1" applyBorder="1" applyAlignment="1" applyProtection="1">
      <alignment horizontal="center" textRotation="90"/>
      <protection locked="0"/>
    </xf>
    <xf numFmtId="49" fontId="18" fillId="0" borderId="57" xfId="0" applyNumberFormat="1" applyFont="1" applyFill="1" applyBorder="1" applyAlignment="1" applyProtection="1">
      <alignment horizontal="center" textRotation="90"/>
      <protection locked="0"/>
    </xf>
    <xf numFmtId="49" fontId="18" fillId="0" borderId="63" xfId="0" applyNumberFormat="1" applyFont="1" applyFill="1" applyBorder="1" applyAlignment="1" applyProtection="1">
      <alignment horizontal="center" textRotation="90"/>
      <protection locked="0"/>
    </xf>
    <xf numFmtId="0" fontId="18" fillId="5" borderId="12" xfId="0" applyFont="1" applyFill="1" applyBorder="1" applyAlignment="1" applyProtection="1">
      <alignment horizontal="left" vertical="center" wrapText="1"/>
      <protection locked="0"/>
    </xf>
    <xf numFmtId="0" fontId="18" fillId="5" borderId="13" xfId="0" applyFont="1" applyFill="1" applyBorder="1" applyAlignment="1" applyProtection="1">
      <alignment horizontal="left" vertical="center" wrapText="1"/>
      <protection locked="0"/>
    </xf>
    <xf numFmtId="0" fontId="18" fillId="5" borderId="20" xfId="0" applyFont="1" applyFill="1" applyBorder="1" applyAlignment="1" applyProtection="1">
      <alignment horizontal="left" vertical="center" wrapText="1"/>
      <protection locked="0"/>
    </xf>
    <xf numFmtId="49" fontId="18" fillId="0" borderId="1" xfId="0" applyNumberFormat="1" applyFont="1" applyFill="1" applyBorder="1" applyAlignment="1" applyProtection="1">
      <alignment horizontal="center" textRotation="90"/>
      <protection locked="0"/>
    </xf>
    <xf numFmtId="49" fontId="18" fillId="0" borderId="8" xfId="0" applyNumberFormat="1" applyFont="1" applyFill="1" applyBorder="1" applyAlignment="1" applyProtection="1">
      <alignment horizontal="center" textRotation="90"/>
      <protection locked="0"/>
    </xf>
    <xf numFmtId="0" fontId="6" fillId="5" borderId="6" xfId="0" applyFont="1" applyFill="1" applyBorder="1" applyAlignment="1" applyProtection="1">
      <alignment horizontal="left" vertical="center"/>
      <protection locked="0"/>
    </xf>
    <xf numFmtId="0" fontId="6" fillId="5" borderId="46" xfId="0" applyFont="1" applyFill="1" applyBorder="1" applyAlignment="1" applyProtection="1">
      <alignment horizontal="left" vertical="center"/>
      <protection locked="0"/>
    </xf>
    <xf numFmtId="0" fontId="8" fillId="5" borderId="70" xfId="0" applyFont="1" applyFill="1" applyBorder="1" applyAlignment="1" applyProtection="1">
      <alignment horizontal="center" vertical="center" wrapText="1"/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locked="0"/>
    </xf>
    <xf numFmtId="0" fontId="8" fillId="5" borderId="69" xfId="0" applyFont="1" applyFill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>
      <alignment horizontal="left" vertical="center"/>
    </xf>
    <xf numFmtId="0" fontId="22" fillId="2" borderId="6" xfId="0" applyFont="1" applyFill="1" applyBorder="1" applyAlignment="1">
      <alignment horizontal="left" vertical="center"/>
    </xf>
    <xf numFmtId="14" fontId="15" fillId="5" borderId="15" xfId="0" applyNumberFormat="1" applyFont="1" applyFill="1" applyBorder="1" applyAlignment="1" applyProtection="1">
      <alignment horizontal="center" vertical="center"/>
      <protection locked="0"/>
    </xf>
    <xf numFmtId="0" fontId="15" fillId="5" borderId="15" xfId="0" applyFont="1" applyFill="1" applyBorder="1" applyAlignment="1" applyProtection="1">
      <alignment horizontal="center" vertical="center"/>
      <protection locked="0"/>
    </xf>
    <xf numFmtId="0" fontId="15" fillId="5" borderId="16" xfId="0" applyFont="1" applyFill="1" applyBorder="1" applyAlignment="1" applyProtection="1">
      <alignment horizontal="center" vertical="center"/>
      <protection locked="0"/>
    </xf>
    <xf numFmtId="0" fontId="28" fillId="2" borderId="2" xfId="0" applyFont="1" applyFill="1" applyBorder="1" applyAlignment="1" applyProtection="1">
      <alignment horizontal="center" vertical="center"/>
      <protection locked="0"/>
    </xf>
    <xf numFmtId="49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46" xfId="0" applyNumberFormat="1" applyFont="1" applyFill="1" applyBorder="1" applyAlignment="1" applyProtection="1">
      <alignment horizontal="left" vertical="center"/>
      <protection locked="0"/>
    </xf>
    <xf numFmtId="49" fontId="6" fillId="5" borderId="15" xfId="0" applyNumberFormat="1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19" fillId="2" borderId="0" xfId="1" applyFont="1" applyFill="1" applyBorder="1" applyAlignment="1" applyProtection="1">
      <alignment horizontal="center" vertical="top" wrapText="1"/>
    </xf>
    <xf numFmtId="0" fontId="19" fillId="2" borderId="2" xfId="1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49" fontId="6" fillId="5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6" fillId="5" borderId="20" xfId="0" applyNumberFormat="1" applyFont="1" applyFill="1" applyBorder="1" applyAlignment="1" applyProtection="1">
      <alignment horizontal="left" vertical="center" wrapText="1" shrinkToFit="1"/>
      <protection locked="0"/>
    </xf>
    <xf numFmtId="0" fontId="22" fillId="2" borderId="9" xfId="0" applyFont="1" applyFill="1" applyBorder="1" applyAlignment="1">
      <alignment horizontal="center" textRotation="90"/>
    </xf>
    <xf numFmtId="0" fontId="22" fillId="2" borderId="1" xfId="0" applyFont="1" applyFill="1" applyBorder="1" applyAlignment="1">
      <alignment horizontal="center" textRotation="90"/>
    </xf>
    <xf numFmtId="49" fontId="6" fillId="2" borderId="84" xfId="0" applyNumberFormat="1" applyFont="1" applyFill="1" applyBorder="1" applyAlignment="1" applyProtection="1">
      <alignment horizontal="center" textRotation="90" wrapText="1"/>
      <protection locked="0"/>
    </xf>
    <xf numFmtId="49" fontId="6" fillId="2" borderId="57" xfId="0" applyNumberFormat="1" applyFont="1" applyFill="1" applyBorder="1" applyAlignment="1" applyProtection="1">
      <alignment horizontal="center" textRotation="90" wrapText="1"/>
      <protection locked="0"/>
    </xf>
    <xf numFmtId="0" fontId="6" fillId="2" borderId="8" xfId="0" applyFont="1" applyFill="1" applyBorder="1" applyAlignment="1">
      <alignment horizontal="left" vertical="top"/>
    </xf>
    <xf numFmtId="0" fontId="23" fillId="2" borderId="52" xfId="0" applyFont="1" applyFill="1" applyBorder="1" applyAlignment="1">
      <alignment horizontal="left" vertical="center" wrapText="1"/>
    </xf>
    <xf numFmtId="0" fontId="23" fillId="2" borderId="53" xfId="0" applyFont="1" applyFill="1" applyBorder="1" applyAlignment="1">
      <alignment horizontal="left" vertical="center" wrapText="1"/>
    </xf>
    <xf numFmtId="167" fontId="20" fillId="2" borderId="23" xfId="0" applyNumberFormat="1" applyFont="1" applyFill="1" applyBorder="1" applyAlignment="1" applyProtection="1">
      <alignment horizontal="left"/>
      <protection locked="0"/>
    </xf>
    <xf numFmtId="167" fontId="20" fillId="2" borderId="44" xfId="0" applyNumberFormat="1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>
      <alignment horizontal="left" vertical="center" wrapText="1"/>
    </xf>
    <xf numFmtId="0" fontId="23" fillId="2" borderId="46" xfId="0" applyFont="1" applyFill="1" applyBorder="1" applyAlignment="1">
      <alignment horizontal="left" vertical="center" wrapText="1"/>
    </xf>
    <xf numFmtId="0" fontId="8" fillId="0" borderId="47" xfId="1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19" fillId="2" borderId="15" xfId="0" applyFont="1" applyFill="1" applyBorder="1" applyAlignment="1">
      <alignment vertical="center"/>
    </xf>
    <xf numFmtId="0" fontId="22" fillId="2" borderId="12" xfId="0" applyFont="1" applyFill="1" applyBorder="1" applyAlignment="1">
      <alignment horizontal="left" vertical="center"/>
    </xf>
    <xf numFmtId="0" fontId="22" fillId="2" borderId="13" xfId="0" applyFont="1" applyFill="1" applyBorder="1" applyAlignment="1">
      <alignment horizontal="left" vertical="center"/>
    </xf>
    <xf numFmtId="165" fontId="8" fillId="5" borderId="6" xfId="0" applyNumberFormat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167" fontId="20" fillId="2" borderId="40" xfId="0" applyNumberFormat="1" applyFont="1" applyFill="1" applyBorder="1" applyAlignment="1" applyProtection="1">
      <alignment horizontal="left"/>
      <protection locked="0"/>
    </xf>
    <xf numFmtId="167" fontId="20" fillId="2" borderId="45" xfId="0" applyNumberFormat="1" applyFont="1" applyFill="1" applyBorder="1" applyAlignment="1" applyProtection="1">
      <alignment horizontal="left"/>
      <protection locked="0"/>
    </xf>
    <xf numFmtId="0" fontId="22" fillId="2" borderId="56" xfId="0" applyFont="1" applyFill="1" applyBorder="1" applyAlignment="1">
      <alignment horizontal="center" textRotation="90"/>
    </xf>
    <xf numFmtId="0" fontId="22" fillId="2" borderId="57" xfId="0" applyFont="1" applyFill="1" applyBorder="1" applyAlignment="1">
      <alignment horizontal="center" textRotation="90"/>
    </xf>
    <xf numFmtId="49" fontId="6" fillId="2" borderId="1" xfId="0" applyNumberFormat="1" applyFont="1" applyFill="1" applyBorder="1" applyAlignment="1" applyProtection="1">
      <alignment horizontal="center" textRotation="90" wrapText="1"/>
      <protection locked="0"/>
    </xf>
    <xf numFmtId="0" fontId="18" fillId="5" borderId="71" xfId="0" applyFont="1" applyFill="1" applyBorder="1" applyAlignment="1" applyProtection="1">
      <alignment horizontal="left" vertical="center" wrapText="1"/>
      <protection locked="0"/>
    </xf>
    <xf numFmtId="0" fontId="18" fillId="5" borderId="47" xfId="0" applyFont="1" applyFill="1" applyBorder="1" applyAlignment="1" applyProtection="1">
      <alignment horizontal="left" vertical="center" wrapText="1"/>
      <protection locked="0"/>
    </xf>
    <xf numFmtId="0" fontId="18" fillId="5" borderId="48" xfId="0" applyFont="1" applyFill="1" applyBorder="1" applyAlignment="1" applyProtection="1">
      <alignment horizontal="left" vertical="center" wrapText="1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0" fontId="15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5" xfId="0" applyFont="1" applyFill="1" applyBorder="1" applyAlignment="1" applyProtection="1">
      <alignment horizontal="center" vertical="center" wrapText="1"/>
      <protection locked="0"/>
    </xf>
    <xf numFmtId="0" fontId="15" fillId="3" borderId="46" xfId="0" applyFont="1" applyFill="1" applyBorder="1" applyAlignment="1" applyProtection="1">
      <alignment horizontal="center" vertical="center" wrapText="1"/>
      <protection locked="0"/>
    </xf>
    <xf numFmtId="0" fontId="15" fillId="3" borderId="71" xfId="0" applyFont="1" applyFill="1" applyBorder="1" applyAlignment="1" applyProtection="1">
      <alignment horizontal="center" vertical="center" wrapText="1"/>
      <protection locked="0"/>
    </xf>
    <xf numFmtId="0" fontId="15" fillId="3" borderId="48" xfId="0" applyFont="1" applyFill="1" applyBorder="1" applyAlignment="1" applyProtection="1">
      <alignment horizontal="center" vertical="center" wrapText="1"/>
      <protection locked="0"/>
    </xf>
    <xf numFmtId="0" fontId="15" fillId="5" borderId="12" xfId="0" applyFont="1" applyFill="1" applyBorder="1" applyAlignment="1" applyProtection="1">
      <alignment horizontal="center" vertical="center" wrapText="1"/>
      <protection locked="0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5" fillId="5" borderId="67" xfId="0" applyFont="1" applyFill="1" applyBorder="1" applyAlignment="1" applyProtection="1">
      <alignment horizontal="center" vertical="center" wrapText="1"/>
      <protection locked="0"/>
    </xf>
    <xf numFmtId="14" fontId="8" fillId="5" borderId="68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4" fontId="8" fillId="5" borderId="67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8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5" borderId="67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68" xfId="0" applyFont="1" applyFill="1" applyBorder="1" applyAlignment="1" applyProtection="1">
      <alignment horizontal="center" vertical="center" wrapText="1"/>
      <protection locked="0"/>
    </xf>
    <xf numFmtId="0" fontId="6" fillId="5" borderId="68" xfId="0" applyFont="1" applyFill="1" applyBorder="1" applyAlignment="1" applyProtection="1">
      <alignment vertical="center" wrapText="1"/>
      <protection locked="0"/>
    </xf>
    <xf numFmtId="0" fontId="6" fillId="5" borderId="13" xfId="0" applyFont="1" applyFill="1" applyBorder="1" applyAlignment="1" applyProtection="1">
      <alignment vertical="center" wrapText="1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49" fontId="8" fillId="0" borderId="11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justify" vertical="top" wrapText="1"/>
    </xf>
    <xf numFmtId="0" fontId="8" fillId="2" borderId="0" xfId="2" applyFont="1" applyFill="1" applyAlignment="1">
      <alignment horizontal="left" vertical="top" wrapText="1"/>
    </xf>
    <xf numFmtId="0" fontId="8" fillId="0" borderId="0" xfId="2" applyFont="1" applyFill="1" applyAlignment="1">
      <alignment horizontal="justify" vertical="top" wrapText="1"/>
    </xf>
    <xf numFmtId="0" fontId="6" fillId="2" borderId="0" xfId="2" applyFont="1" applyFill="1" applyAlignment="1">
      <alignment horizontal="left" vertical="top" wrapText="1"/>
    </xf>
    <xf numFmtId="0" fontId="8" fillId="2" borderId="65" xfId="2" applyFont="1" applyFill="1" applyBorder="1" applyAlignment="1">
      <alignment horizontal="left" vertical="top" wrapText="1"/>
    </xf>
    <xf numFmtId="0" fontId="8" fillId="2" borderId="0" xfId="2" applyFont="1" applyFill="1" applyAlignment="1">
      <alignment horizontal="left" vertical="center" wrapText="1"/>
    </xf>
    <xf numFmtId="0" fontId="24" fillId="2" borderId="0" xfId="2" applyNumberFormat="1" applyFont="1" applyFill="1" applyAlignment="1">
      <alignment horizontal="left" vertical="top" wrapText="1"/>
    </xf>
    <xf numFmtId="0" fontId="8" fillId="2" borderId="0" xfId="2" applyNumberFormat="1" applyFont="1" applyFill="1" applyAlignment="1">
      <alignment horizontal="left" vertical="top" wrapText="1"/>
    </xf>
    <xf numFmtId="49" fontId="20" fillId="2" borderId="0" xfId="2" applyNumberFormat="1" applyFont="1" applyFill="1" applyAlignment="1">
      <alignment vertical="top"/>
    </xf>
    <xf numFmtId="0" fontId="8" fillId="2" borderId="0" xfId="2" applyFont="1" applyFill="1" applyBorder="1" applyAlignment="1">
      <alignment horizontal="left" vertical="top" wrapText="1"/>
    </xf>
    <xf numFmtId="0" fontId="32" fillId="8" borderId="51" xfId="0" applyFont="1" applyFill="1" applyBorder="1" applyAlignment="1">
      <alignment horizontal="center" vertical="center"/>
    </xf>
    <xf numFmtId="0" fontId="32" fillId="8" borderId="19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center" vertical="center"/>
    </xf>
    <xf numFmtId="0" fontId="33" fillId="8" borderId="51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2" fillId="8" borderId="9" xfId="0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2" fillId="8" borderId="54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34" fillId="8" borderId="55" xfId="0" applyFont="1" applyFill="1" applyBorder="1" applyAlignment="1">
      <alignment horizontal="center" vertical="center" wrapText="1"/>
    </xf>
    <xf numFmtId="0" fontId="34" fillId="8" borderId="4" xfId="0" applyFont="1" applyFill="1" applyBorder="1" applyAlignment="1">
      <alignment horizontal="center" vertical="center"/>
    </xf>
    <xf numFmtId="0" fontId="34" fillId="8" borderId="21" xfId="0" applyFont="1" applyFill="1" applyBorder="1" applyAlignment="1">
      <alignment horizontal="center" vertical="center"/>
    </xf>
    <xf numFmtId="0" fontId="14" fillId="8" borderId="55" xfId="0" applyFont="1" applyFill="1" applyBorder="1" applyAlignment="1">
      <alignment horizontal="right" vertical="top" wrapText="1"/>
    </xf>
    <xf numFmtId="0" fontId="14" fillId="8" borderId="4" xfId="0" applyFont="1" applyFill="1" applyBorder="1" applyAlignment="1">
      <alignment horizontal="right" vertical="top" wrapText="1"/>
    </xf>
    <xf numFmtId="0" fontId="14" fillId="8" borderId="21" xfId="0" applyFont="1" applyFill="1" applyBorder="1" applyAlignment="1">
      <alignment horizontal="right" vertical="top" wrapText="1"/>
    </xf>
    <xf numFmtId="0" fontId="32" fillId="8" borderId="55" xfId="0" applyFont="1" applyFill="1" applyBorder="1" applyAlignment="1">
      <alignment horizontal="center" vertical="center" wrapText="1"/>
    </xf>
    <xf numFmtId="0" fontId="32" fillId="8" borderId="8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32" fillId="8" borderId="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center" vertical="center" wrapText="1"/>
    </xf>
    <xf numFmtId="0" fontId="32" fillId="8" borderId="50" xfId="0" applyFont="1" applyFill="1" applyBorder="1" applyAlignment="1">
      <alignment horizontal="center" vertical="center" wrapText="1"/>
    </xf>
    <xf numFmtId="0" fontId="35" fillId="8" borderId="58" xfId="0" applyFont="1" applyFill="1" applyBorder="1" applyAlignment="1">
      <alignment horizontal="center"/>
    </xf>
    <xf numFmtId="0" fontId="35" fillId="8" borderId="40" xfId="0" applyFont="1" applyFill="1" applyBorder="1" applyAlignment="1">
      <alignment horizontal="center"/>
    </xf>
    <xf numFmtId="0" fontId="35" fillId="8" borderId="59" xfId="0" applyFont="1" applyFill="1" applyBorder="1" applyAlignment="1">
      <alignment horizontal="center"/>
    </xf>
    <xf numFmtId="0" fontId="35" fillId="8" borderId="41" xfId="0" applyFont="1" applyFill="1" applyBorder="1" applyAlignment="1">
      <alignment horizontal="center"/>
    </xf>
    <xf numFmtId="0" fontId="34" fillId="8" borderId="49" xfId="0" applyFont="1" applyFill="1" applyBorder="1" applyAlignment="1">
      <alignment horizontal="center" vertical="center"/>
    </xf>
    <xf numFmtId="0" fontId="34" fillId="8" borderId="2" xfId="0" applyFont="1" applyFill="1" applyBorder="1" applyAlignment="1">
      <alignment horizontal="center" vertical="center"/>
    </xf>
    <xf numFmtId="0" fontId="34" fillId="8" borderId="50" xfId="0" applyFont="1" applyFill="1" applyBorder="1" applyAlignment="1">
      <alignment horizontal="center" vertical="center"/>
    </xf>
    <xf numFmtId="0" fontId="14" fillId="8" borderId="49" xfId="0" applyFont="1" applyFill="1" applyBorder="1" applyAlignment="1">
      <alignment horizontal="right" vertical="top" wrapText="1"/>
    </xf>
    <xf numFmtId="0" fontId="14" fillId="8" borderId="2" xfId="0" applyFont="1" applyFill="1" applyBorder="1" applyAlignment="1">
      <alignment horizontal="right" vertical="top" wrapText="1"/>
    </xf>
    <xf numFmtId="0" fontId="14" fillId="8" borderId="50" xfId="0" applyFont="1" applyFill="1" applyBorder="1" applyAlignment="1">
      <alignment horizontal="right" vertical="top" wrapText="1"/>
    </xf>
    <xf numFmtId="0" fontId="32" fillId="8" borderId="49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 wrapText="1"/>
    </xf>
    <xf numFmtId="0" fontId="32" fillId="8" borderId="51" xfId="0" applyFont="1" applyFill="1" applyBorder="1" applyAlignment="1">
      <alignment horizontal="center" vertical="center" wrapText="1"/>
    </xf>
    <xf numFmtId="0" fontId="32" fillId="8" borderId="19" xfId="0" applyFont="1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/>
  </cellStyles>
  <dxfs count="1"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B0BF27"/>
      <color rgb="FF005387"/>
      <color rgb="FF1A36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3.jpeg"/><Relationship Id="rId1" Type="http://schemas.openxmlformats.org/officeDocument/2006/relationships/image" Target="../media/image32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25.emf"/><Relationship Id="rId13" Type="http://schemas.openxmlformats.org/officeDocument/2006/relationships/image" Target="../media/image20.emf"/><Relationship Id="rId18" Type="http://schemas.openxmlformats.org/officeDocument/2006/relationships/image" Target="../media/image1.emf"/><Relationship Id="rId26" Type="http://schemas.openxmlformats.org/officeDocument/2006/relationships/image" Target="../media/image14.emf"/><Relationship Id="rId3" Type="http://schemas.openxmlformats.org/officeDocument/2006/relationships/image" Target="../media/image29.emf"/><Relationship Id="rId21" Type="http://schemas.openxmlformats.org/officeDocument/2006/relationships/image" Target="../media/image5.emf"/><Relationship Id="rId7" Type="http://schemas.openxmlformats.org/officeDocument/2006/relationships/image" Target="../media/image26.emf"/><Relationship Id="rId12" Type="http://schemas.openxmlformats.org/officeDocument/2006/relationships/image" Target="../media/image21.emf"/><Relationship Id="rId17" Type="http://schemas.openxmlformats.org/officeDocument/2006/relationships/image" Target="../media/image2.emf"/><Relationship Id="rId25" Type="http://schemas.openxmlformats.org/officeDocument/2006/relationships/image" Target="../media/image15.emf"/><Relationship Id="rId2" Type="http://schemas.openxmlformats.org/officeDocument/2006/relationships/image" Target="../media/image30.emf"/><Relationship Id="rId16" Type="http://schemas.openxmlformats.org/officeDocument/2006/relationships/image" Target="../media/image3.emf"/><Relationship Id="rId20" Type="http://schemas.openxmlformats.org/officeDocument/2006/relationships/image" Target="../media/image6.emf"/><Relationship Id="rId29" Type="http://schemas.openxmlformats.org/officeDocument/2006/relationships/image" Target="../media/image17.emf"/><Relationship Id="rId1" Type="http://schemas.openxmlformats.org/officeDocument/2006/relationships/image" Target="../media/image31.emf"/><Relationship Id="rId6" Type="http://schemas.openxmlformats.org/officeDocument/2006/relationships/image" Target="../media/image7.emf"/><Relationship Id="rId11" Type="http://schemas.openxmlformats.org/officeDocument/2006/relationships/image" Target="../media/image22.emf"/><Relationship Id="rId24" Type="http://schemas.openxmlformats.org/officeDocument/2006/relationships/image" Target="../media/image10.emf"/><Relationship Id="rId5" Type="http://schemas.openxmlformats.org/officeDocument/2006/relationships/image" Target="../media/image8.emf"/><Relationship Id="rId15" Type="http://schemas.openxmlformats.org/officeDocument/2006/relationships/image" Target="../media/image4.emf"/><Relationship Id="rId23" Type="http://schemas.openxmlformats.org/officeDocument/2006/relationships/image" Target="../media/image11.emf"/><Relationship Id="rId28" Type="http://schemas.openxmlformats.org/officeDocument/2006/relationships/image" Target="../media/image18.emf"/><Relationship Id="rId10" Type="http://schemas.openxmlformats.org/officeDocument/2006/relationships/image" Target="../media/image23.emf"/><Relationship Id="rId19" Type="http://schemas.openxmlformats.org/officeDocument/2006/relationships/image" Target="../media/image9.emf"/><Relationship Id="rId31" Type="http://schemas.openxmlformats.org/officeDocument/2006/relationships/image" Target="../media/image27.emf"/><Relationship Id="rId4" Type="http://schemas.openxmlformats.org/officeDocument/2006/relationships/image" Target="../media/image28.emf"/><Relationship Id="rId9" Type="http://schemas.openxmlformats.org/officeDocument/2006/relationships/image" Target="../media/image24.emf"/><Relationship Id="rId14" Type="http://schemas.openxmlformats.org/officeDocument/2006/relationships/image" Target="../media/image19.emf"/><Relationship Id="rId22" Type="http://schemas.openxmlformats.org/officeDocument/2006/relationships/image" Target="../media/image12.emf"/><Relationship Id="rId27" Type="http://schemas.openxmlformats.org/officeDocument/2006/relationships/image" Target="../media/image13.emf"/><Relationship Id="rId30" Type="http://schemas.openxmlformats.org/officeDocument/2006/relationships/image" Target="../media/image1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0" name="Oval 27"/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1" name="Oval 28"/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2" name="Oval 29"/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50</xdr:row>
          <xdr:rowOff>0</xdr:rowOff>
        </xdr:from>
        <xdr:to>
          <xdr:col>23</xdr:col>
          <xdr:colOff>28575</xdr:colOff>
          <xdr:row>51</xdr:row>
          <xdr:rowOff>19050</xdr:rowOff>
        </xdr:to>
        <xdr:sp macro="" textlink="">
          <xdr:nvSpPr>
            <xdr:cNvPr id="4119" name="CheckBox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0</xdr:rowOff>
        </xdr:from>
        <xdr:to>
          <xdr:col>23</xdr:col>
          <xdr:colOff>28575</xdr:colOff>
          <xdr:row>52</xdr:row>
          <xdr:rowOff>0</xdr:rowOff>
        </xdr:to>
        <xdr:sp macro="" textlink="">
          <xdr:nvSpPr>
            <xdr:cNvPr id="4121" name="CheckBox11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51</xdr:row>
          <xdr:rowOff>171450</xdr:rowOff>
        </xdr:from>
        <xdr:to>
          <xdr:col>23</xdr:col>
          <xdr:colOff>28575</xdr:colOff>
          <xdr:row>52</xdr:row>
          <xdr:rowOff>171450</xdr:rowOff>
        </xdr:to>
        <xdr:sp macro="" textlink="">
          <xdr:nvSpPr>
            <xdr:cNvPr id="4122" name="CheckBox12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xdr:twoCellAnchor>
    <xdr:from>
      <xdr:col>70</xdr:col>
      <xdr:colOff>266700</xdr:colOff>
      <xdr:row>51</xdr:row>
      <xdr:rowOff>123825</xdr:rowOff>
    </xdr:from>
    <xdr:to>
      <xdr:col>70</xdr:col>
      <xdr:colOff>400050</xdr:colOff>
      <xdr:row>52</xdr:row>
      <xdr:rowOff>66675</xdr:rowOff>
    </xdr:to>
    <xdr:sp macro="" textlink="">
      <xdr:nvSpPr>
        <xdr:cNvPr id="10993" name="Oval 27"/>
        <xdr:cNvSpPr>
          <a:spLocks noChangeAspect="1" noChangeArrowheads="1"/>
        </xdr:cNvSpPr>
      </xdr:nvSpPr>
      <xdr:spPr bwMode="auto">
        <a:xfrm>
          <a:off x="13525500" y="100107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476250</xdr:colOff>
      <xdr:row>51</xdr:row>
      <xdr:rowOff>85725</xdr:rowOff>
    </xdr:from>
    <xdr:to>
      <xdr:col>70</xdr:col>
      <xdr:colOff>685800</xdr:colOff>
      <xdr:row>52</xdr:row>
      <xdr:rowOff>104775</xdr:rowOff>
    </xdr:to>
    <xdr:sp macro="" textlink="">
      <xdr:nvSpPr>
        <xdr:cNvPr id="10994" name="Oval 28"/>
        <xdr:cNvSpPr>
          <a:spLocks noChangeAspect="1" noChangeArrowheads="1"/>
        </xdr:cNvSpPr>
      </xdr:nvSpPr>
      <xdr:spPr bwMode="auto">
        <a:xfrm>
          <a:off x="13735050" y="9972675"/>
          <a:ext cx="209550" cy="2095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752475</xdr:colOff>
      <xdr:row>51</xdr:row>
      <xdr:rowOff>47625</xdr:rowOff>
    </xdr:from>
    <xdr:to>
      <xdr:col>70</xdr:col>
      <xdr:colOff>1019175</xdr:colOff>
      <xdr:row>52</xdr:row>
      <xdr:rowOff>133350</xdr:rowOff>
    </xdr:to>
    <xdr:sp macro="" textlink="">
      <xdr:nvSpPr>
        <xdr:cNvPr id="10995" name="Oval 29"/>
        <xdr:cNvSpPr>
          <a:spLocks noChangeArrowheads="1"/>
        </xdr:cNvSpPr>
      </xdr:nvSpPr>
      <xdr:spPr bwMode="auto">
        <a:xfrm>
          <a:off x="14011275" y="9934575"/>
          <a:ext cx="266700" cy="276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19</xdr:row>
          <xdr:rowOff>9525</xdr:rowOff>
        </xdr:from>
        <xdr:to>
          <xdr:col>8</xdr:col>
          <xdr:colOff>76200</xdr:colOff>
          <xdr:row>20</xdr:row>
          <xdr:rowOff>219075</xdr:rowOff>
        </xdr:to>
        <xdr:grpSp>
          <xdr:nvGrpSpPr>
            <xdr:cNvPr id="5" name="Skupina 4"/>
            <xdr:cNvGrpSpPr/>
          </xdr:nvGrpSpPr>
          <xdr:grpSpPr>
            <a:xfrm>
              <a:off x="2057400" y="4505325"/>
              <a:ext cx="171450" cy="438150"/>
              <a:chOff x="1704975" y="4505325"/>
              <a:chExt cx="171450" cy="438150"/>
            </a:xfrm>
          </xdr:grpSpPr>
          <xdr:sp macro="" textlink="">
            <xdr:nvSpPr>
              <xdr:cNvPr id="8358" name="OptionButton1" hidden="1">
                <a:extLst>
                  <a:ext uri="{63B3BB69-23CF-44E3-9099-C40C66FF867C}">
                    <a14:compatExt spid="_x0000_s8358"/>
                  </a:ext>
                </a:extLst>
              </xdr:cNvPr>
              <xdr:cNvSpPr/>
            </xdr:nvSpPr>
            <xdr:spPr bwMode="auto">
              <a:xfrm>
                <a:off x="1704975" y="4505325"/>
                <a:ext cx="171450" cy="2286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391" name="OptionButton2" hidden="1">
                <a:extLst>
                  <a:ext uri="{63B3BB69-23CF-44E3-9099-C40C66FF867C}">
                    <a14:compatExt spid="_x0000_s8391"/>
                  </a:ext>
                </a:extLst>
              </xdr:cNvPr>
              <xdr:cNvSpPr/>
            </xdr:nvSpPr>
            <xdr:spPr bwMode="auto">
              <a:xfrm>
                <a:off x="1704975" y="4743450"/>
                <a:ext cx="17145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58</xdr:col>
          <xdr:colOff>19050</xdr:colOff>
          <xdr:row>19</xdr:row>
          <xdr:rowOff>19050</xdr:rowOff>
        </xdr:from>
        <xdr:to>
          <xdr:col>58</xdr:col>
          <xdr:colOff>161925</xdr:colOff>
          <xdr:row>19</xdr:row>
          <xdr:rowOff>219075</xdr:rowOff>
        </xdr:to>
        <xdr:sp macro="" textlink="">
          <xdr:nvSpPr>
            <xdr:cNvPr id="4170" name="CheckBox6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38100</xdr:colOff>
          <xdr:row>19</xdr:row>
          <xdr:rowOff>28575</xdr:rowOff>
        </xdr:from>
        <xdr:to>
          <xdr:col>62</xdr:col>
          <xdr:colOff>0</xdr:colOff>
          <xdr:row>19</xdr:row>
          <xdr:rowOff>209550</xdr:rowOff>
        </xdr:to>
        <xdr:sp macro="" textlink="">
          <xdr:nvSpPr>
            <xdr:cNvPr id="4171" name="CheckBox7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xdr:twoCellAnchor>
    <xdr:from>
      <xdr:col>61</xdr:col>
      <xdr:colOff>90759</xdr:colOff>
      <xdr:row>20</xdr:row>
      <xdr:rowOff>57150</xdr:rowOff>
    </xdr:from>
    <xdr:to>
      <xdr:col>70</xdr:col>
      <xdr:colOff>1352550</xdr:colOff>
      <xdr:row>23</xdr:row>
      <xdr:rowOff>142875</xdr:rowOff>
    </xdr:to>
    <xdr:grpSp>
      <xdr:nvGrpSpPr>
        <xdr:cNvPr id="8" name="Skupina 7"/>
        <xdr:cNvGrpSpPr/>
      </xdr:nvGrpSpPr>
      <xdr:grpSpPr>
        <a:xfrm>
          <a:off x="13140009" y="4781550"/>
          <a:ext cx="3109641" cy="752475"/>
          <a:chOff x="12730434" y="4781550"/>
          <a:chExt cx="3109641" cy="75247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8" name="Label3" hidden="1">
                <a:extLst>
                  <a:ext uri="{63B3BB69-23CF-44E3-9099-C40C66FF867C}">
                    <a14:compatExt spid="_x0000_s4518"/>
                  </a:ext>
                </a:extLst>
              </xdr:cNvPr>
              <xdr:cNvSpPr/>
            </xdr:nvSpPr>
            <xdr:spPr bwMode="auto">
              <a:xfrm>
                <a:off x="14761812" y="5010150"/>
                <a:ext cx="320565" cy="1333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19" name="Label25" hidden="1">
                <a:extLst>
                  <a:ext uri="{63B3BB69-23CF-44E3-9099-C40C66FF867C}">
                    <a14:compatExt spid="_x0000_s4519"/>
                  </a:ext>
                </a:extLst>
              </xdr:cNvPr>
              <xdr:cNvSpPr/>
            </xdr:nvSpPr>
            <xdr:spPr bwMode="auto">
              <a:xfrm>
                <a:off x="15373799" y="5010150"/>
                <a:ext cx="466276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520" name="Label26" hidden="1">
                <a:extLst>
                  <a:ext uri="{63B3BB69-23CF-44E3-9099-C40C66FF867C}">
                    <a14:compatExt spid="_x0000_s4520"/>
                  </a:ext>
                </a:extLst>
              </xdr:cNvPr>
              <xdr:cNvSpPr/>
            </xdr:nvSpPr>
            <xdr:spPr bwMode="auto">
              <a:xfrm>
                <a:off x="14693813" y="4781550"/>
                <a:ext cx="913124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4" name="OptionButton10" hidden="1">
                <a:extLst>
                  <a:ext uri="{63B3BB69-23CF-44E3-9099-C40C66FF867C}">
                    <a14:compatExt spid="_x0000_s9834"/>
                  </a:ext>
                </a:extLst>
              </xdr:cNvPr>
              <xdr:cNvSpPr/>
            </xdr:nvSpPr>
            <xdr:spPr bwMode="auto">
              <a:xfrm>
                <a:off x="14557816" y="4991100"/>
                <a:ext cx="2234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9835" name="OptionButton8" hidden="1">
                <a:extLst>
                  <a:ext uri="{63B3BB69-23CF-44E3-9099-C40C66FF867C}">
                    <a14:compatExt spid="_x0000_s9835"/>
                  </a:ext>
                </a:extLst>
              </xdr:cNvPr>
              <xdr:cNvSpPr/>
            </xdr:nvSpPr>
            <xdr:spPr bwMode="auto">
              <a:xfrm>
                <a:off x="15150375" y="4991100"/>
                <a:ext cx="223424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grpSp>
        <xdr:nvGrpSpPr>
          <xdr:cNvPr id="4" name="Skupina 3"/>
          <xdr:cNvGrpSpPr/>
        </xdr:nvGrpSpPr>
        <xdr:grpSpPr>
          <a:xfrm>
            <a:off x="12730434" y="5248275"/>
            <a:ext cx="291422" cy="285750"/>
            <a:chOff x="12058650" y="5124450"/>
            <a:chExt cx="285750" cy="285750"/>
          </a:xfrm>
        </xdr:grpSpPr>
        <xdr:sp macro="" textlink="">
          <xdr:nvSpPr>
            <xdr:cNvPr id="61" name="AutoShape 54"/>
            <xdr:cNvSpPr>
              <a:spLocks noChangeArrowheads="1"/>
            </xdr:cNvSpPr>
          </xdr:nvSpPr>
          <xdr:spPr bwMode="auto">
            <a:xfrm>
              <a:off x="12058650" y="5124450"/>
              <a:ext cx="285750" cy="266700"/>
            </a:xfrm>
            <a:prstGeom prst="triangle">
              <a:avLst>
                <a:gd name="adj" fmla="val 50000"/>
              </a:avLst>
            </a:prstGeom>
            <a:noFill/>
            <a:ln w="254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62" name="Text Box 55"/>
            <xdr:cNvSpPr txBox="1">
              <a:spLocks noChangeArrowheads="1"/>
            </xdr:cNvSpPr>
          </xdr:nvSpPr>
          <xdr:spPr bwMode="auto">
            <a:xfrm>
              <a:off x="12134850" y="5143500"/>
              <a:ext cx="171450" cy="2667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r>
                <a:rPr lang="cs-CZ" sz="1600" b="0" i="0" u="none" strike="noStrike" baseline="0">
                  <a:solidFill>
                    <a:srgbClr val="FFFFFF"/>
                  </a:solidFill>
                  <a:latin typeface="Arial"/>
                  <a:cs typeface="Arial"/>
                </a:rPr>
                <a:t>!</a:t>
              </a:r>
              <a:endParaRPr lang="cs-CZ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66</xdr:col>
          <xdr:colOff>133350</xdr:colOff>
          <xdr:row>9</xdr:row>
          <xdr:rowOff>38100</xdr:rowOff>
        </xdr:from>
        <xdr:to>
          <xdr:col>70</xdr:col>
          <xdr:colOff>1333500</xdr:colOff>
          <xdr:row>15</xdr:row>
          <xdr:rowOff>209550</xdr:rowOff>
        </xdr:to>
        <xdr:grpSp>
          <xdr:nvGrpSpPr>
            <xdr:cNvPr id="7" name="Skupina 6"/>
            <xdr:cNvGrpSpPr/>
          </xdr:nvGrpSpPr>
          <xdr:grpSpPr>
            <a:xfrm>
              <a:off x="14039850" y="2143125"/>
              <a:ext cx="2190750" cy="1628775"/>
              <a:chOff x="13554075" y="2143125"/>
              <a:chExt cx="2190750" cy="1628775"/>
            </a:xfrm>
          </xdr:grpSpPr>
          <xdr:sp macro="" textlink="">
            <xdr:nvSpPr>
              <xdr:cNvPr id="4496" name="Label13" hidden="1">
                <a:extLst>
                  <a:ext uri="{63B3BB69-23CF-44E3-9099-C40C66FF867C}">
                    <a14:compatExt spid="_x0000_s4496"/>
                  </a:ext>
                </a:extLst>
              </xdr:cNvPr>
              <xdr:cNvSpPr/>
            </xdr:nvSpPr>
            <xdr:spPr bwMode="auto">
              <a:xfrm>
                <a:off x="14068425" y="2390775"/>
                <a:ext cx="2952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7" name="CheckBox18" hidden="1">
                <a:extLst>
                  <a:ext uri="{63B3BB69-23CF-44E3-9099-C40C66FF867C}">
                    <a14:compatExt spid="_x0000_s4497"/>
                  </a:ext>
                </a:extLst>
              </xdr:cNvPr>
              <xdr:cNvSpPr/>
            </xdr:nvSpPr>
            <xdr:spPr bwMode="auto">
              <a:xfrm>
                <a:off x="15125700" y="23717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498" name="CheckBox19" hidden="1">
                <a:extLst>
                  <a:ext uri="{63B3BB69-23CF-44E3-9099-C40C66FF867C}">
                    <a14:compatExt spid="_x0000_s4498"/>
                  </a:ext>
                </a:extLst>
              </xdr:cNvPr>
              <xdr:cNvSpPr/>
            </xdr:nvSpPr>
            <xdr:spPr bwMode="auto">
              <a:xfrm>
                <a:off x="14449425" y="23812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4500" name="Label15" hidden="1">
                <a:extLst>
                  <a:ext uri="{63B3BB69-23CF-44E3-9099-C40C66FF867C}">
                    <a14:compatExt spid="_x0000_s4500"/>
                  </a:ext>
                </a:extLst>
              </xdr:cNvPr>
              <xdr:cNvSpPr/>
            </xdr:nvSpPr>
            <xdr:spPr bwMode="auto">
              <a:xfrm>
                <a:off x="14639925" y="2400300"/>
                <a:ext cx="36195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501" name="Label16" hidden="1">
                <a:extLst>
                  <a:ext uri="{63B3BB69-23CF-44E3-9099-C40C66FF867C}">
                    <a14:compatExt spid="_x0000_s4501"/>
                  </a:ext>
                </a:extLst>
              </xdr:cNvPr>
              <xdr:cNvSpPr/>
            </xdr:nvSpPr>
            <xdr:spPr bwMode="auto">
              <a:xfrm>
                <a:off x="15325725" y="24003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4" name="OptionButton3" hidden="1">
                <a:extLst>
                  <a:ext uri="{63B3BB69-23CF-44E3-9099-C40C66FF867C}">
                    <a14:compatExt spid="_x0000_s8494"/>
                  </a:ext>
                </a:extLst>
              </xdr:cNvPr>
              <xdr:cNvSpPr/>
            </xdr:nvSpPr>
            <xdr:spPr bwMode="auto">
              <a:xfrm>
                <a:off x="13868400" y="23812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5" name="OptionButton4" hidden="1">
                <a:extLst>
                  <a:ext uri="{63B3BB69-23CF-44E3-9099-C40C66FF867C}">
                    <a14:compatExt spid="_x0000_s8495"/>
                  </a:ext>
                </a:extLst>
              </xdr:cNvPr>
              <xdr:cNvSpPr/>
            </xdr:nvSpPr>
            <xdr:spPr bwMode="auto">
              <a:xfrm>
                <a:off x="13868400" y="26193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6" name="OptionButton5" hidden="1">
                <a:extLst>
                  <a:ext uri="{63B3BB69-23CF-44E3-9099-C40C66FF867C}">
                    <a14:compatExt spid="_x0000_s8496"/>
                  </a:ext>
                </a:extLst>
              </xdr:cNvPr>
              <xdr:cNvSpPr/>
            </xdr:nvSpPr>
            <xdr:spPr bwMode="auto">
              <a:xfrm>
                <a:off x="13868400" y="285750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7" name="OptionButton6" hidden="1">
                <a:extLst>
                  <a:ext uri="{63B3BB69-23CF-44E3-9099-C40C66FF867C}">
                    <a14:compatExt spid="_x0000_s8497"/>
                  </a:ext>
                </a:extLst>
              </xdr:cNvPr>
              <xdr:cNvSpPr/>
            </xdr:nvSpPr>
            <xdr:spPr bwMode="auto">
              <a:xfrm>
                <a:off x="13868400" y="310515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8" name="OptionButton7" hidden="1">
                <a:extLst>
                  <a:ext uri="{63B3BB69-23CF-44E3-9099-C40C66FF867C}">
                    <a14:compatExt spid="_x0000_s8498"/>
                  </a:ext>
                </a:extLst>
              </xdr:cNvPr>
              <xdr:cNvSpPr/>
            </xdr:nvSpPr>
            <xdr:spPr bwMode="auto">
              <a:xfrm>
                <a:off x="13868400" y="3352800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499" name="Label5" hidden="1">
                <a:extLst>
                  <a:ext uri="{63B3BB69-23CF-44E3-9099-C40C66FF867C}">
                    <a14:compatExt spid="_x0000_s8499"/>
                  </a:ext>
                </a:extLst>
              </xdr:cNvPr>
              <xdr:cNvSpPr/>
            </xdr:nvSpPr>
            <xdr:spPr bwMode="auto">
              <a:xfrm>
                <a:off x="14058900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0" name="CheckBox1" hidden="1">
                <a:extLst>
                  <a:ext uri="{63B3BB69-23CF-44E3-9099-C40C66FF867C}">
                    <a14:compatExt spid="_x0000_s8500"/>
                  </a:ext>
                </a:extLst>
              </xdr:cNvPr>
              <xdr:cNvSpPr/>
            </xdr:nvSpPr>
            <xdr:spPr bwMode="auto">
              <a:xfrm>
                <a:off x="15125700" y="26003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1" name="CheckBox2" hidden="1">
                <a:extLst>
                  <a:ext uri="{63B3BB69-23CF-44E3-9099-C40C66FF867C}">
                    <a14:compatExt spid="_x0000_s8501"/>
                  </a:ext>
                </a:extLst>
              </xdr:cNvPr>
              <xdr:cNvSpPr/>
            </xdr:nvSpPr>
            <xdr:spPr bwMode="auto">
              <a:xfrm>
                <a:off x="14449425" y="26003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3" name="Label7" hidden="1">
                <a:extLst>
                  <a:ext uri="{63B3BB69-23CF-44E3-9099-C40C66FF867C}">
                    <a14:compatExt spid="_x0000_s8503"/>
                  </a:ext>
                </a:extLst>
              </xdr:cNvPr>
              <xdr:cNvSpPr/>
            </xdr:nvSpPr>
            <xdr:spPr bwMode="auto">
              <a:xfrm>
                <a:off x="14639925" y="26384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4" name="Label8" hidden="1">
                <a:extLst>
                  <a:ext uri="{63B3BB69-23CF-44E3-9099-C40C66FF867C}">
                    <a14:compatExt spid="_x0000_s8504"/>
                  </a:ext>
                </a:extLst>
              </xdr:cNvPr>
              <xdr:cNvSpPr/>
            </xdr:nvSpPr>
            <xdr:spPr bwMode="auto">
              <a:xfrm>
                <a:off x="15325725" y="26384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5" name="Label9" hidden="1">
                <a:extLst>
                  <a:ext uri="{63B3BB69-23CF-44E3-9099-C40C66FF867C}">
                    <a14:compatExt spid="_x0000_s8505"/>
                  </a:ext>
                </a:extLst>
              </xdr:cNvPr>
              <xdr:cNvSpPr/>
            </xdr:nvSpPr>
            <xdr:spPr bwMode="auto">
              <a:xfrm>
                <a:off x="14058900" y="287655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06" name="CheckBox4" hidden="1">
                <a:extLst>
                  <a:ext uri="{63B3BB69-23CF-44E3-9099-C40C66FF867C}">
                    <a14:compatExt spid="_x0000_s8506"/>
                  </a:ext>
                </a:extLst>
              </xdr:cNvPr>
              <xdr:cNvSpPr/>
            </xdr:nvSpPr>
            <xdr:spPr bwMode="auto">
              <a:xfrm>
                <a:off x="15125700" y="28479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7" name="CheckBox5" hidden="1">
                <a:extLst>
                  <a:ext uri="{63B3BB69-23CF-44E3-9099-C40C66FF867C}">
                    <a14:compatExt spid="_x0000_s8507"/>
                  </a:ext>
                </a:extLst>
              </xdr:cNvPr>
              <xdr:cNvSpPr/>
            </xdr:nvSpPr>
            <xdr:spPr bwMode="auto">
              <a:xfrm>
                <a:off x="14449425" y="284797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09" name="Label11" hidden="1">
                <a:extLst>
                  <a:ext uri="{63B3BB69-23CF-44E3-9099-C40C66FF867C}">
                    <a14:compatExt spid="_x0000_s8509"/>
                  </a:ext>
                </a:extLst>
              </xdr:cNvPr>
              <xdr:cNvSpPr/>
            </xdr:nvSpPr>
            <xdr:spPr bwMode="auto">
              <a:xfrm>
                <a:off x="14639925" y="286702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0" name="Label12" hidden="1">
                <a:extLst>
                  <a:ext uri="{63B3BB69-23CF-44E3-9099-C40C66FF867C}">
                    <a14:compatExt spid="_x0000_s8510"/>
                  </a:ext>
                </a:extLst>
              </xdr:cNvPr>
              <xdr:cNvSpPr/>
            </xdr:nvSpPr>
            <xdr:spPr bwMode="auto">
              <a:xfrm>
                <a:off x="15325725" y="2857500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1" name="Label17" hidden="1">
                <a:extLst>
                  <a:ext uri="{63B3BB69-23CF-44E3-9099-C40C66FF867C}">
                    <a14:compatExt spid="_x0000_s8511"/>
                  </a:ext>
                </a:extLst>
              </xdr:cNvPr>
              <xdr:cNvSpPr/>
            </xdr:nvSpPr>
            <xdr:spPr bwMode="auto">
              <a:xfrm>
                <a:off x="14058900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2" name="CheckBox13" hidden="1">
                <a:extLst>
                  <a:ext uri="{63B3BB69-23CF-44E3-9099-C40C66FF867C}">
                    <a14:compatExt spid="_x0000_s8512"/>
                  </a:ext>
                </a:extLst>
              </xdr:cNvPr>
              <xdr:cNvSpPr/>
            </xdr:nvSpPr>
            <xdr:spPr bwMode="auto">
              <a:xfrm>
                <a:off x="15125700" y="309562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3" name="CheckBox14" hidden="1">
                <a:extLst>
                  <a:ext uri="{63B3BB69-23CF-44E3-9099-C40C66FF867C}">
                    <a14:compatExt spid="_x0000_s8513"/>
                  </a:ext>
                </a:extLst>
              </xdr:cNvPr>
              <xdr:cNvSpPr/>
            </xdr:nvSpPr>
            <xdr:spPr bwMode="auto">
              <a:xfrm>
                <a:off x="14449425" y="310515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5" name="Label19" hidden="1">
                <a:extLst>
                  <a:ext uri="{63B3BB69-23CF-44E3-9099-C40C66FF867C}">
                    <a14:compatExt spid="_x0000_s8515"/>
                  </a:ext>
                </a:extLst>
              </xdr:cNvPr>
              <xdr:cNvSpPr/>
            </xdr:nvSpPr>
            <xdr:spPr bwMode="auto">
              <a:xfrm>
                <a:off x="14639925" y="3114675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6" name="Label20" hidden="1">
                <a:extLst>
                  <a:ext uri="{63B3BB69-23CF-44E3-9099-C40C66FF867C}">
                    <a14:compatExt spid="_x0000_s8516"/>
                  </a:ext>
                </a:extLst>
              </xdr:cNvPr>
              <xdr:cNvSpPr/>
            </xdr:nvSpPr>
            <xdr:spPr bwMode="auto">
              <a:xfrm>
                <a:off x="15325725" y="311467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7" name="Label21" hidden="1">
                <a:extLst>
                  <a:ext uri="{63B3BB69-23CF-44E3-9099-C40C66FF867C}">
                    <a14:compatExt spid="_x0000_s8517"/>
                  </a:ext>
                </a:extLst>
              </xdr:cNvPr>
              <xdr:cNvSpPr/>
            </xdr:nvSpPr>
            <xdr:spPr bwMode="auto">
              <a:xfrm>
                <a:off x="14058900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18" name="CheckBox15" hidden="1">
                <a:extLst>
                  <a:ext uri="{63B3BB69-23CF-44E3-9099-C40C66FF867C}">
                    <a14:compatExt spid="_x0000_s8518"/>
                  </a:ext>
                </a:extLst>
              </xdr:cNvPr>
              <xdr:cNvSpPr/>
            </xdr:nvSpPr>
            <xdr:spPr bwMode="auto">
              <a:xfrm>
                <a:off x="15125700" y="3343275"/>
                <a:ext cx="180975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19" name="CheckBox16" hidden="1">
                <a:extLst>
                  <a:ext uri="{63B3BB69-23CF-44E3-9099-C40C66FF867C}">
                    <a14:compatExt spid="_x0000_s8519"/>
                  </a:ext>
                </a:extLst>
              </xdr:cNvPr>
              <xdr:cNvSpPr/>
            </xdr:nvSpPr>
            <xdr:spPr bwMode="auto">
              <a:xfrm>
                <a:off x="14449425" y="3352800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ffectLst/>
              <a:extLst>
                <a:ext uri="{91240B29-F687-4F45-9708-019B960494DF}">
                  <a14:hiddenLine w="1">
                    <a:noFill/>
                    <a:miter lim="800000"/>
                    <a:headEnd/>
                    <a:tailEnd/>
                  </a14:hiddenLine>
                </a:ext>
                <a:ext uri="{AF507438-7753-43E0-B8FC-AC1667EBCBE1}">
                  <a14:hiddenEffects>
                    <a:effectLst>
                      <a:outerShdw dist="35921" dir="2700000" algn="ctr" rotWithShape="0">
                        <a:srgbClr val="000000"/>
                      </a:outerShdw>
                    </a:effectLst>
                  </a14:hiddenEffects>
                </a:ext>
                <a:ext uri="{53640926-AAD7-44D8-BBD7-CCE9431645EC}">
                  <a14:shadowObscured val="1"/>
                </a:ext>
              </a:extLst>
            </xdr:spPr>
          </xdr:sp>
          <xdr:sp macro="" textlink="">
            <xdr:nvSpPr>
              <xdr:cNvPr id="8521" name="Label23" hidden="1">
                <a:extLst>
                  <a:ext uri="{63B3BB69-23CF-44E3-9099-C40C66FF867C}">
                    <a14:compatExt spid="_x0000_s8521"/>
                  </a:ext>
                </a:extLst>
              </xdr:cNvPr>
              <xdr:cNvSpPr/>
            </xdr:nvSpPr>
            <xdr:spPr bwMode="auto">
              <a:xfrm>
                <a:off x="14639925" y="3371850"/>
                <a:ext cx="371475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8522" name="Label24" hidden="1">
                <a:extLst>
                  <a:ext uri="{63B3BB69-23CF-44E3-9099-C40C66FF867C}">
                    <a14:compatExt spid="_x0000_s8522"/>
                  </a:ext>
                </a:extLst>
              </xdr:cNvPr>
              <xdr:cNvSpPr/>
            </xdr:nvSpPr>
            <xdr:spPr bwMode="auto">
              <a:xfrm>
                <a:off x="15325725" y="3362325"/>
                <a:ext cx="304800" cy="16192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0" name="OptionButton9" hidden="1">
                <a:extLst>
                  <a:ext uri="{63B3BB69-23CF-44E3-9099-C40C66FF867C}">
                    <a14:compatExt spid="_x0000_s10360"/>
                  </a:ext>
                </a:extLst>
              </xdr:cNvPr>
              <xdr:cNvSpPr/>
            </xdr:nvSpPr>
            <xdr:spPr bwMode="auto">
              <a:xfrm>
                <a:off x="13554075" y="3590925"/>
                <a:ext cx="171450" cy="1809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1" name="Label1" hidden="1">
                <a:extLst>
                  <a:ext uri="{63B3BB69-23CF-44E3-9099-C40C66FF867C}">
                    <a14:compatExt spid="_x0000_s10361"/>
                  </a:ext>
                </a:extLst>
              </xdr:cNvPr>
              <xdr:cNvSpPr/>
            </xdr:nvSpPr>
            <xdr:spPr bwMode="auto">
              <a:xfrm>
                <a:off x="13735050" y="3600449"/>
                <a:ext cx="2009775" cy="142875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499" name="Label14" hidden="1">
                <a:extLst>
                  <a:ext uri="{63B3BB69-23CF-44E3-9099-C40C66FF867C}">
                    <a14:compatExt spid="_x0000_s4499"/>
                  </a:ext>
                </a:extLst>
              </xdr:cNvPr>
              <xdr:cNvSpPr/>
            </xdr:nvSpPr>
            <xdr:spPr bwMode="auto">
              <a:xfrm>
                <a:off x="14411325" y="2143125"/>
                <a:ext cx="542925" cy="1524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22</xdr:col>
      <xdr:colOff>38100</xdr:colOff>
      <xdr:row>50</xdr:row>
      <xdr:rowOff>0</xdr:rowOff>
    </xdr:from>
    <xdr:to>
      <xdr:col>23</xdr:col>
      <xdr:colOff>28575</xdr:colOff>
      <xdr:row>51</xdr:row>
      <xdr:rowOff>19050</xdr:rowOff>
    </xdr:to>
    <xdr:pic>
      <xdr:nvPicPr>
        <xdr:cNvPr id="63" name="Check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4775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0</xdr:rowOff>
    </xdr:from>
    <xdr:to>
      <xdr:col>23</xdr:col>
      <xdr:colOff>28575</xdr:colOff>
      <xdr:row>52</xdr:row>
      <xdr:rowOff>0</xdr:rowOff>
    </xdr:to>
    <xdr:pic>
      <xdr:nvPicPr>
        <xdr:cNvPr id="64" name="CheckBox1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64895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22</xdr:col>
      <xdr:colOff>38100</xdr:colOff>
      <xdr:row>51</xdr:row>
      <xdr:rowOff>171450</xdr:rowOff>
    </xdr:from>
    <xdr:to>
      <xdr:col>23</xdr:col>
      <xdr:colOff>28575</xdr:colOff>
      <xdr:row>52</xdr:row>
      <xdr:rowOff>171450</xdr:rowOff>
    </xdr:to>
    <xdr:pic>
      <xdr:nvPicPr>
        <xdr:cNvPr id="65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10820400"/>
          <a:ext cx="190500" cy="19050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 fLocksWithSheet="0"/>
  </xdr:twoCellAnchor>
  <xdr:twoCellAnchor editAs="oneCell">
    <xdr:from>
      <xdr:col>0</xdr:col>
      <xdr:colOff>171451</xdr:colOff>
      <xdr:row>0</xdr:row>
      <xdr:rowOff>19050</xdr:rowOff>
    </xdr:from>
    <xdr:to>
      <xdr:col>4</xdr:col>
      <xdr:colOff>142875</xdr:colOff>
      <xdr:row>4</xdr:row>
      <xdr:rowOff>120866</xdr:rowOff>
    </xdr:to>
    <xdr:pic>
      <xdr:nvPicPr>
        <xdr:cNvPr id="66" name="Obrázek 6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9050"/>
          <a:ext cx="809624" cy="78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9" Type="http://schemas.openxmlformats.org/officeDocument/2006/relationships/image" Target="../media/image15.emf"/><Relationship Id="rId21" Type="http://schemas.openxmlformats.org/officeDocument/2006/relationships/image" Target="../media/image8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1.xml"/><Relationship Id="rId47" Type="http://schemas.openxmlformats.org/officeDocument/2006/relationships/image" Target="../media/image18.emf"/><Relationship Id="rId50" Type="http://schemas.openxmlformats.org/officeDocument/2006/relationships/control" Target="../activeX/activeX26.xml"/><Relationship Id="rId55" Type="http://schemas.openxmlformats.org/officeDocument/2006/relationships/image" Target="../media/image20.emf"/><Relationship Id="rId63" Type="http://schemas.openxmlformats.org/officeDocument/2006/relationships/image" Target="../media/image24.emf"/><Relationship Id="rId68" Type="http://schemas.openxmlformats.org/officeDocument/2006/relationships/control" Target="../activeX/activeX37.xml"/><Relationship Id="rId76" Type="http://schemas.openxmlformats.org/officeDocument/2006/relationships/control" Target="../activeX/activeX42.xml"/><Relationship Id="rId7" Type="http://schemas.openxmlformats.org/officeDocument/2006/relationships/image" Target="../media/image1.emf"/><Relationship Id="rId71" Type="http://schemas.openxmlformats.org/officeDocument/2006/relationships/control" Target="../activeX/activeX39.xml"/><Relationship Id="rId2" Type="http://schemas.openxmlformats.org/officeDocument/2006/relationships/hyperlink" Target="http://www.alsglobal.eu/website/var/assets/media-general/pdf/terms-and-conditions-2014.pdf" TargetMode="External"/><Relationship Id="rId16" Type="http://schemas.openxmlformats.org/officeDocument/2006/relationships/control" Target="../activeX/activeX6.xml"/><Relationship Id="rId29" Type="http://schemas.openxmlformats.org/officeDocument/2006/relationships/control" Target="../activeX/activeX13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32" Type="http://schemas.openxmlformats.org/officeDocument/2006/relationships/control" Target="../activeX/activeX15.xml"/><Relationship Id="rId37" Type="http://schemas.openxmlformats.org/officeDocument/2006/relationships/control" Target="../activeX/activeX18.xml"/><Relationship Id="rId40" Type="http://schemas.openxmlformats.org/officeDocument/2006/relationships/control" Target="../activeX/activeX20.xml"/><Relationship Id="rId45" Type="http://schemas.openxmlformats.org/officeDocument/2006/relationships/control" Target="../activeX/activeX23.xml"/><Relationship Id="rId53" Type="http://schemas.openxmlformats.org/officeDocument/2006/relationships/control" Target="../activeX/activeX29.xml"/><Relationship Id="rId58" Type="http://schemas.openxmlformats.org/officeDocument/2006/relationships/control" Target="../activeX/activeX32.xml"/><Relationship Id="rId66" Type="http://schemas.openxmlformats.org/officeDocument/2006/relationships/control" Target="../activeX/activeX36.xml"/><Relationship Id="rId74" Type="http://schemas.openxmlformats.org/officeDocument/2006/relationships/control" Target="../activeX/activeX41.xml"/><Relationship Id="rId79" Type="http://schemas.openxmlformats.org/officeDocument/2006/relationships/image" Target="../media/image31.emf"/><Relationship Id="rId5" Type="http://schemas.openxmlformats.org/officeDocument/2006/relationships/vmlDrawing" Target="../drawings/vmlDrawing1.vml"/><Relationship Id="rId61" Type="http://schemas.openxmlformats.org/officeDocument/2006/relationships/image" Target="../media/image23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31" Type="http://schemas.openxmlformats.org/officeDocument/2006/relationships/image" Target="../media/image12.emf"/><Relationship Id="rId44" Type="http://schemas.openxmlformats.org/officeDocument/2006/relationships/control" Target="../activeX/activeX22.xml"/><Relationship Id="rId52" Type="http://schemas.openxmlformats.org/officeDocument/2006/relationships/control" Target="../activeX/activeX28.xml"/><Relationship Id="rId60" Type="http://schemas.openxmlformats.org/officeDocument/2006/relationships/control" Target="../activeX/activeX33.xml"/><Relationship Id="rId65" Type="http://schemas.openxmlformats.org/officeDocument/2006/relationships/image" Target="../media/image25.emf"/><Relationship Id="rId73" Type="http://schemas.openxmlformats.org/officeDocument/2006/relationships/image" Target="../media/image28.emf"/><Relationship Id="rId78" Type="http://schemas.openxmlformats.org/officeDocument/2006/relationships/control" Target="../activeX/activeX43.xml"/><Relationship Id="rId81" Type="http://schemas.openxmlformats.org/officeDocument/2006/relationships/control" Target="../activeX/activeX45.xml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Relationship Id="rId30" Type="http://schemas.openxmlformats.org/officeDocument/2006/relationships/control" Target="../activeX/activeX14.xml"/><Relationship Id="rId35" Type="http://schemas.openxmlformats.org/officeDocument/2006/relationships/image" Target="../media/image14.emf"/><Relationship Id="rId43" Type="http://schemas.openxmlformats.org/officeDocument/2006/relationships/image" Target="../media/image17.emf"/><Relationship Id="rId48" Type="http://schemas.openxmlformats.org/officeDocument/2006/relationships/control" Target="../activeX/activeX25.xml"/><Relationship Id="rId56" Type="http://schemas.openxmlformats.org/officeDocument/2006/relationships/control" Target="../activeX/activeX31.xml"/><Relationship Id="rId64" Type="http://schemas.openxmlformats.org/officeDocument/2006/relationships/control" Target="../activeX/activeX35.xml"/><Relationship Id="rId69" Type="http://schemas.openxmlformats.org/officeDocument/2006/relationships/image" Target="../media/image27.emf"/><Relationship Id="rId77" Type="http://schemas.openxmlformats.org/officeDocument/2006/relationships/image" Target="../media/image30.emf"/><Relationship Id="rId8" Type="http://schemas.openxmlformats.org/officeDocument/2006/relationships/control" Target="../activeX/activeX2.xml"/><Relationship Id="rId51" Type="http://schemas.openxmlformats.org/officeDocument/2006/relationships/control" Target="../activeX/activeX27.xml"/><Relationship Id="rId72" Type="http://schemas.openxmlformats.org/officeDocument/2006/relationships/control" Target="../activeX/activeX40.xml"/><Relationship Id="rId80" Type="http://schemas.openxmlformats.org/officeDocument/2006/relationships/control" Target="../activeX/activeX44.xml"/><Relationship Id="rId3" Type="http://schemas.openxmlformats.org/officeDocument/2006/relationships/printerSettings" Target="../printerSettings/printerSettings1.bin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33" Type="http://schemas.openxmlformats.org/officeDocument/2006/relationships/image" Target="../media/image13.emf"/><Relationship Id="rId38" Type="http://schemas.openxmlformats.org/officeDocument/2006/relationships/control" Target="../activeX/activeX19.xml"/><Relationship Id="rId46" Type="http://schemas.openxmlformats.org/officeDocument/2006/relationships/control" Target="../activeX/activeX24.xml"/><Relationship Id="rId59" Type="http://schemas.openxmlformats.org/officeDocument/2006/relationships/image" Target="../media/image22.emf"/><Relationship Id="rId67" Type="http://schemas.openxmlformats.org/officeDocument/2006/relationships/image" Target="../media/image26.emf"/><Relationship Id="rId20" Type="http://schemas.openxmlformats.org/officeDocument/2006/relationships/control" Target="../activeX/activeX8.xml"/><Relationship Id="rId41" Type="http://schemas.openxmlformats.org/officeDocument/2006/relationships/image" Target="../media/image16.emf"/><Relationship Id="rId54" Type="http://schemas.openxmlformats.org/officeDocument/2006/relationships/control" Target="../activeX/activeX30.xml"/><Relationship Id="rId62" Type="http://schemas.openxmlformats.org/officeDocument/2006/relationships/control" Target="../activeX/activeX34.xml"/><Relationship Id="rId70" Type="http://schemas.openxmlformats.org/officeDocument/2006/relationships/control" Target="../activeX/activeX38.xml"/><Relationship Id="rId75" Type="http://schemas.openxmlformats.org/officeDocument/2006/relationships/image" Target="../media/image29.emf"/><Relationship Id="rId1" Type="http://schemas.openxmlformats.org/officeDocument/2006/relationships/hyperlink" Target="http://www.alsglobal.cz/" TargetMode="External"/><Relationship Id="rId6" Type="http://schemas.openxmlformats.org/officeDocument/2006/relationships/control" Target="../activeX/activeX1.x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28" Type="http://schemas.openxmlformats.org/officeDocument/2006/relationships/control" Target="../activeX/activeX12.xml"/><Relationship Id="rId36" Type="http://schemas.openxmlformats.org/officeDocument/2006/relationships/control" Target="../activeX/activeX17.xml"/><Relationship Id="rId49" Type="http://schemas.openxmlformats.org/officeDocument/2006/relationships/image" Target="../media/image19.emf"/><Relationship Id="rId57" Type="http://schemas.openxmlformats.org/officeDocument/2006/relationships/image" Target="../media/image2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75"/>
  <sheetViews>
    <sheetView tabSelected="1" zoomScaleNormal="100" workbookViewId="0"/>
  </sheetViews>
  <sheetFormatPr defaultRowHeight="12.75" x14ac:dyDescent="0.2"/>
  <cols>
    <col min="1" max="2" width="3.7109375" style="6" customWidth="1"/>
    <col min="3" max="4" width="2.5703125" style="6" customWidth="1"/>
    <col min="5" max="5" width="13.28515625" style="6" customWidth="1"/>
    <col min="6" max="6" width="1.42578125" style="6" customWidth="1"/>
    <col min="7" max="7" width="3.28515625" style="6" customWidth="1"/>
    <col min="8" max="8" width="1.7109375" style="6" customWidth="1"/>
    <col min="9" max="9" width="6" style="6" customWidth="1"/>
    <col min="10" max="10" width="1.7109375" style="6" customWidth="1"/>
    <col min="11" max="11" width="6" style="6" customWidth="1"/>
    <col min="12" max="12" width="2.140625" style="6" customWidth="1"/>
    <col min="13" max="13" width="1.7109375" style="6" customWidth="1"/>
    <col min="14" max="14" width="5.140625" style="6" customWidth="1"/>
    <col min="15" max="15" width="2.5703125" style="6" customWidth="1"/>
    <col min="16" max="21" width="3" style="6" customWidth="1"/>
    <col min="22" max="22" width="2.42578125" style="6" customWidth="1"/>
    <col min="23" max="46" width="3" style="6" customWidth="1"/>
    <col min="47" max="47" width="3.5703125" style="6" customWidth="1"/>
    <col min="48" max="48" width="2.7109375" style="6" customWidth="1"/>
    <col min="49" max="49" width="4.7109375" style="6" customWidth="1"/>
    <col min="50" max="50" width="4.140625" style="6" customWidth="1"/>
    <col min="51" max="51" width="4.42578125" style="6" customWidth="1"/>
    <col min="52" max="52" width="1.140625" style="6" customWidth="1"/>
    <col min="53" max="53" width="1.42578125" style="6" customWidth="1"/>
    <col min="54" max="54" width="1.28515625" style="6" customWidth="1"/>
    <col min="55" max="55" width="0.85546875" style="6" customWidth="1"/>
    <col min="56" max="56" width="3.7109375" style="6" customWidth="1"/>
    <col min="57" max="57" width="3.42578125" style="6" customWidth="1"/>
    <col min="58" max="58" width="3.28515625" style="6" customWidth="1"/>
    <col min="59" max="59" width="2.7109375" style="6" customWidth="1"/>
    <col min="60" max="60" width="4.7109375" style="6" customWidth="1"/>
    <col min="61" max="61" width="3.5703125" style="6" customWidth="1"/>
    <col min="62" max="62" width="2.85546875" style="6" customWidth="1"/>
    <col min="63" max="63" width="2.7109375" style="6" customWidth="1"/>
    <col min="64" max="64" width="2.140625" style="6" customWidth="1"/>
    <col min="65" max="65" width="2.42578125" style="6" customWidth="1"/>
    <col min="66" max="68" width="2.7109375" style="6" customWidth="1"/>
    <col min="69" max="69" width="4" style="6" customWidth="1"/>
    <col min="70" max="70" width="5.42578125" style="6" customWidth="1"/>
    <col min="71" max="71" width="21" style="6" customWidth="1"/>
    <col min="72" max="83" width="9.140625" style="6" customWidth="1"/>
    <col min="84" max="84" width="16.7109375" style="104" customWidth="1"/>
    <col min="85" max="85" width="12.85546875" style="105" customWidth="1"/>
    <col min="86" max="86" width="11.28515625" style="104" customWidth="1"/>
    <col min="87" max="87" width="13.5703125" style="106" customWidth="1"/>
    <col min="88" max="88" width="23.7109375" style="105" bestFit="1" customWidth="1"/>
    <col min="89" max="89" width="18.7109375" style="106" customWidth="1"/>
    <col min="90" max="90" width="9.140625" style="104" customWidth="1"/>
    <col min="91" max="16384" width="9.140625" style="6"/>
  </cols>
  <sheetData>
    <row r="1" spans="1:89" ht="12.75" customHeight="1" x14ac:dyDescent="0.25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"/>
      <c r="N1" s="3"/>
      <c r="O1" s="3"/>
      <c r="P1" s="3"/>
      <c r="Q1" s="321" t="s">
        <v>170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21"/>
      <c r="AQ1" s="321"/>
      <c r="AR1" s="321"/>
      <c r="AS1" s="321"/>
      <c r="AT1" s="321"/>
      <c r="AU1" s="321"/>
      <c r="AV1" s="321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  <c r="BL1" s="5"/>
      <c r="BM1" s="5"/>
      <c r="BN1" s="5"/>
      <c r="BO1" s="5"/>
      <c r="BP1" s="5"/>
      <c r="BQ1" s="5"/>
      <c r="BR1" s="5"/>
      <c r="BS1" s="5"/>
    </row>
    <row r="2" spans="1:89" ht="15.75" customHeight="1" thickBot="1" x14ac:dyDescent="0.3">
      <c r="A2" s="7"/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3"/>
      <c r="O2" s="3"/>
      <c r="P2" s="3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7"/>
      <c r="BM2" s="62"/>
      <c r="BN2" s="89"/>
      <c r="BO2" s="89"/>
      <c r="BP2" s="89"/>
      <c r="BQ2" s="90" t="s">
        <v>171</v>
      </c>
      <c r="BR2" s="316"/>
      <c r="BS2" s="316"/>
    </row>
    <row r="3" spans="1:89" ht="12.75" customHeight="1" x14ac:dyDescent="0.3">
      <c r="A3" s="4"/>
      <c r="B3" s="4"/>
      <c r="C3" s="4"/>
      <c r="D3" s="4"/>
      <c r="E3" s="8"/>
      <c r="F3" s="4"/>
      <c r="G3" s="4"/>
      <c r="H3" s="4"/>
      <c r="I3" s="4"/>
      <c r="J3" s="3"/>
      <c r="K3" s="4"/>
      <c r="L3" s="4"/>
      <c r="M3" s="4"/>
      <c r="N3" s="4"/>
      <c r="P3" s="9"/>
      <c r="S3" s="10"/>
      <c r="T3" s="322" t="s">
        <v>279</v>
      </c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10"/>
      <c r="BL3" s="11"/>
      <c r="BM3" s="11"/>
      <c r="BN3" s="12"/>
      <c r="BO3" s="228"/>
      <c r="BP3" s="228"/>
      <c r="BQ3" s="228"/>
      <c r="BR3" s="11"/>
      <c r="BS3" s="324"/>
    </row>
    <row r="4" spans="1:89" ht="12.75" customHeight="1" thickBot="1" x14ac:dyDescent="0.35">
      <c r="A4" s="4"/>
      <c r="B4" s="4"/>
      <c r="C4" s="4"/>
      <c r="D4" s="4"/>
      <c r="E4" s="8"/>
      <c r="F4" s="4"/>
      <c r="G4" s="4"/>
      <c r="H4" s="4"/>
      <c r="I4" s="4"/>
      <c r="J4" s="3"/>
      <c r="K4" s="4"/>
      <c r="L4" s="4"/>
      <c r="M4" s="4"/>
      <c r="N4" s="13"/>
      <c r="O4" s="9"/>
      <c r="P4" s="9"/>
      <c r="Q4" s="10"/>
      <c r="R4" s="10"/>
      <c r="S4" s="10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  <c r="AX4" s="322"/>
      <c r="AY4" s="322"/>
      <c r="AZ4" s="322"/>
      <c r="BA4" s="322"/>
      <c r="BB4" s="322"/>
      <c r="BC4" s="322"/>
      <c r="BD4" s="322"/>
      <c r="BE4" s="322"/>
      <c r="BF4" s="322"/>
      <c r="BG4" s="322"/>
      <c r="BH4" s="322"/>
      <c r="BI4" s="322"/>
      <c r="BJ4" s="322"/>
      <c r="BK4" s="10"/>
      <c r="BL4" s="14" t="s">
        <v>172</v>
      </c>
      <c r="BN4" s="15"/>
      <c r="BO4" s="229"/>
      <c r="BP4" s="229"/>
      <c r="BQ4" s="229"/>
      <c r="BR4" s="102" t="s">
        <v>5</v>
      </c>
      <c r="BS4" s="325"/>
    </row>
    <row r="5" spans="1:89" ht="18" customHeight="1" thickBot="1" x14ac:dyDescent="0.35">
      <c r="A5" s="4"/>
      <c r="B5" s="4"/>
      <c r="C5" s="4"/>
      <c r="D5" s="4"/>
      <c r="E5" s="16"/>
      <c r="F5" s="4"/>
      <c r="G5" s="4"/>
      <c r="H5" s="4"/>
      <c r="I5" s="4"/>
      <c r="J5" s="4"/>
      <c r="K5" s="4"/>
      <c r="L5" s="4"/>
      <c r="M5" s="4"/>
      <c r="N5" s="17"/>
      <c r="O5" s="17"/>
      <c r="P5" s="17"/>
      <c r="Q5" s="17"/>
      <c r="R5" s="17"/>
      <c r="S5" s="18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19"/>
      <c r="BL5" s="11"/>
      <c r="BM5" s="11"/>
      <c r="BN5" s="11"/>
      <c r="BO5" s="11"/>
      <c r="BP5" s="11"/>
      <c r="BQ5" s="11"/>
      <c r="BR5" s="11"/>
      <c r="BS5" s="11"/>
    </row>
    <row r="6" spans="1:89" ht="15" customHeight="1" thickBot="1" x14ac:dyDescent="0.25">
      <c r="A6" s="20" t="s">
        <v>169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2"/>
      <c r="W6" s="386" t="s">
        <v>173</v>
      </c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7"/>
      <c r="AU6" s="388" t="s">
        <v>174</v>
      </c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  <c r="BH6" s="386"/>
      <c r="BI6" s="386"/>
      <c r="BJ6" s="386"/>
      <c r="BK6" s="386"/>
      <c r="BL6" s="386"/>
      <c r="BM6" s="386"/>
      <c r="BN6" s="386"/>
      <c r="BO6" s="386"/>
      <c r="BP6" s="386"/>
      <c r="BQ6" s="386"/>
      <c r="BR6" s="386"/>
      <c r="BS6" s="387"/>
      <c r="CF6" s="107" t="s">
        <v>20</v>
      </c>
      <c r="CG6" s="108"/>
      <c r="CI6" s="109" t="s">
        <v>27</v>
      </c>
      <c r="CJ6" s="110" t="s">
        <v>87</v>
      </c>
      <c r="CK6" s="111" t="s">
        <v>88</v>
      </c>
    </row>
    <row r="7" spans="1:89" ht="26.25" customHeight="1" x14ac:dyDescent="0.25">
      <c r="A7" s="53" t="s">
        <v>200</v>
      </c>
      <c r="B7" s="23"/>
      <c r="C7" s="23"/>
      <c r="D7" s="23"/>
      <c r="E7" s="23"/>
      <c r="F7" s="23"/>
      <c r="G7" s="23"/>
      <c r="H7" s="24" t="s">
        <v>207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5"/>
      <c r="W7" s="329" t="s">
        <v>157</v>
      </c>
      <c r="X7" s="193" t="s">
        <v>158</v>
      </c>
      <c r="Y7" s="193" t="s">
        <v>159</v>
      </c>
      <c r="Z7" s="193" t="s">
        <v>160</v>
      </c>
      <c r="AA7" s="193" t="s">
        <v>161</v>
      </c>
      <c r="AB7" s="193" t="s">
        <v>162</v>
      </c>
      <c r="AC7" s="193" t="s">
        <v>163</v>
      </c>
      <c r="AD7" s="193" t="s">
        <v>164</v>
      </c>
      <c r="AE7" s="193" t="s">
        <v>165</v>
      </c>
      <c r="AF7" s="193" t="s">
        <v>166</v>
      </c>
      <c r="AG7" s="193" t="s">
        <v>167</v>
      </c>
      <c r="AH7" s="193" t="s">
        <v>168</v>
      </c>
      <c r="AI7" s="193" t="s">
        <v>267</v>
      </c>
      <c r="AJ7" s="193" t="s">
        <v>268</v>
      </c>
      <c r="AK7" s="193" t="s">
        <v>269</v>
      </c>
      <c r="AL7" s="193" t="s">
        <v>270</v>
      </c>
      <c r="AM7" s="193" t="s">
        <v>271</v>
      </c>
      <c r="AN7" s="193" t="s">
        <v>272</v>
      </c>
      <c r="AO7" s="193" t="s">
        <v>273</v>
      </c>
      <c r="AP7" s="193" t="s">
        <v>274</v>
      </c>
      <c r="AQ7" s="193" t="s">
        <v>275</v>
      </c>
      <c r="AR7" s="193" t="s">
        <v>276</v>
      </c>
      <c r="AS7" s="193" t="s">
        <v>277</v>
      </c>
      <c r="AT7" s="350" t="s">
        <v>278</v>
      </c>
      <c r="AU7" s="153" t="s">
        <v>175</v>
      </c>
      <c r="AV7" s="131"/>
      <c r="AW7" s="131"/>
      <c r="AX7" s="57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154" t="s">
        <v>176</v>
      </c>
      <c r="BR7" s="269"/>
      <c r="BS7" s="270"/>
      <c r="CF7" s="112" t="s">
        <v>10</v>
      </c>
      <c r="CG7" s="26" t="b">
        <v>0</v>
      </c>
      <c r="CI7" s="113" t="s">
        <v>28</v>
      </c>
      <c r="CJ7" s="114" t="s">
        <v>127</v>
      </c>
      <c r="CK7" s="115" t="s">
        <v>121</v>
      </c>
    </row>
    <row r="8" spans="1:89" ht="26.25" customHeight="1" x14ac:dyDescent="0.2">
      <c r="A8" s="27"/>
      <c r="B8" s="28"/>
      <c r="C8" s="28"/>
      <c r="D8" s="28"/>
      <c r="E8" s="28"/>
      <c r="F8" s="28"/>
      <c r="G8" s="28"/>
      <c r="H8" s="29" t="s">
        <v>208</v>
      </c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0"/>
      <c r="W8" s="330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351"/>
      <c r="AU8" s="155" t="s">
        <v>195</v>
      </c>
      <c r="AV8" s="133"/>
      <c r="AW8" s="133"/>
      <c r="AX8" s="58"/>
      <c r="AY8" s="273"/>
      <c r="AZ8" s="273"/>
      <c r="BA8" s="273"/>
      <c r="BB8" s="273"/>
      <c r="BC8" s="273"/>
      <c r="BD8" s="273"/>
      <c r="BE8" s="273"/>
      <c r="BF8" s="273"/>
      <c r="BG8" s="273"/>
      <c r="BH8" s="273"/>
      <c r="BI8" s="273"/>
      <c r="BJ8" s="273"/>
      <c r="BK8" s="152"/>
      <c r="BL8" s="152"/>
      <c r="BM8" s="99"/>
      <c r="BN8" s="99"/>
      <c r="BO8" s="99"/>
      <c r="BP8" s="99"/>
      <c r="BQ8" s="135" t="s">
        <v>177</v>
      </c>
      <c r="BR8" s="271"/>
      <c r="BS8" s="272"/>
      <c r="CF8" s="116" t="s">
        <v>11</v>
      </c>
      <c r="CG8" s="31" t="b">
        <v>0</v>
      </c>
      <c r="CI8" s="117" t="s">
        <v>29</v>
      </c>
      <c r="CJ8" s="118" t="s">
        <v>97</v>
      </c>
      <c r="CK8" s="119" t="s">
        <v>121</v>
      </c>
    </row>
    <row r="9" spans="1:89" ht="26.25" customHeight="1" x14ac:dyDescent="0.2">
      <c r="A9" s="32"/>
      <c r="B9" s="28"/>
      <c r="C9" s="28"/>
      <c r="D9" s="28"/>
      <c r="E9" s="28"/>
      <c r="F9" s="28"/>
      <c r="G9" s="28"/>
      <c r="H9" s="33" t="s">
        <v>145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30"/>
      <c r="W9" s="352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  <c r="AP9" s="331"/>
      <c r="AQ9" s="331"/>
      <c r="AR9" s="331"/>
      <c r="AS9" s="331"/>
      <c r="AT9" s="332"/>
      <c r="AU9" s="155" t="s">
        <v>178</v>
      </c>
      <c r="AV9" s="133"/>
      <c r="AW9" s="133"/>
      <c r="AX9" s="58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4"/>
      <c r="CF9" s="116" t="s">
        <v>12</v>
      </c>
      <c r="CG9" s="31" t="b">
        <v>0</v>
      </c>
      <c r="CI9" s="117" t="s">
        <v>30</v>
      </c>
      <c r="CJ9" s="118" t="s">
        <v>122</v>
      </c>
      <c r="CK9" s="119" t="s">
        <v>121</v>
      </c>
    </row>
    <row r="10" spans="1:89" ht="18.75" customHeight="1" x14ac:dyDescent="0.2">
      <c r="A10" s="52" t="s">
        <v>201</v>
      </c>
      <c r="B10" s="28"/>
      <c r="C10" s="28"/>
      <c r="D10" s="28"/>
      <c r="E10" s="28"/>
      <c r="F10" s="28"/>
      <c r="G10" s="28"/>
      <c r="H10" s="29" t="s">
        <v>146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30"/>
      <c r="W10" s="352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2"/>
      <c r="AU10" s="132" t="s">
        <v>6</v>
      </c>
      <c r="AV10" s="133"/>
      <c r="AW10" s="133"/>
      <c r="AX10" s="58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4"/>
      <c r="CF10" s="116" t="s">
        <v>13</v>
      </c>
      <c r="CG10" s="31" t="b">
        <v>0</v>
      </c>
      <c r="CI10" s="117" t="s">
        <v>31</v>
      </c>
      <c r="CJ10" s="118" t="s">
        <v>126</v>
      </c>
      <c r="CK10" s="119" t="s">
        <v>121</v>
      </c>
    </row>
    <row r="11" spans="1:89" ht="18.75" customHeight="1" x14ac:dyDescent="0.2">
      <c r="A11" s="27"/>
      <c r="B11" s="28"/>
      <c r="C11" s="28"/>
      <c r="D11" s="28"/>
      <c r="E11" s="28"/>
      <c r="F11" s="28"/>
      <c r="G11" s="38"/>
      <c r="H11" s="29" t="s">
        <v>156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30"/>
      <c r="W11" s="352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  <c r="AP11" s="331"/>
      <c r="AQ11" s="331"/>
      <c r="AR11" s="331"/>
      <c r="AS11" s="331"/>
      <c r="AT11" s="332"/>
      <c r="AU11" s="195" t="s">
        <v>179</v>
      </c>
      <c r="AV11" s="196"/>
      <c r="AW11" s="196"/>
      <c r="AX11" s="197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9"/>
      <c r="CF11" s="116" t="s">
        <v>14</v>
      </c>
      <c r="CG11" s="31" t="b">
        <v>0</v>
      </c>
      <c r="CI11" s="117" t="s">
        <v>32</v>
      </c>
      <c r="CJ11" s="118" t="s">
        <v>91</v>
      </c>
      <c r="CK11" s="119" t="s">
        <v>121</v>
      </c>
    </row>
    <row r="12" spans="1:89" ht="18.75" customHeight="1" thickBot="1" x14ac:dyDescent="0.25">
      <c r="A12" s="36"/>
      <c r="B12" s="34"/>
      <c r="C12" s="34"/>
      <c r="D12" s="34"/>
      <c r="E12" s="34"/>
      <c r="F12" s="34"/>
      <c r="G12" s="34"/>
      <c r="H12" s="63" t="s">
        <v>147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52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  <c r="AP12" s="331"/>
      <c r="AQ12" s="331"/>
      <c r="AR12" s="331"/>
      <c r="AS12" s="331"/>
      <c r="AT12" s="332"/>
      <c r="AU12" s="195" t="s">
        <v>180</v>
      </c>
      <c r="AV12" s="196"/>
      <c r="AW12" s="196"/>
      <c r="AX12" s="200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2"/>
      <c r="CF12" s="116" t="s">
        <v>15</v>
      </c>
      <c r="CG12" s="31" t="b">
        <v>0</v>
      </c>
      <c r="CI12" s="117" t="s">
        <v>33</v>
      </c>
      <c r="CJ12" s="118" t="s">
        <v>130</v>
      </c>
      <c r="CK12" s="119" t="s">
        <v>121</v>
      </c>
    </row>
    <row r="13" spans="1:89" ht="18.75" customHeight="1" thickBot="1" x14ac:dyDescent="0.25">
      <c r="A13" s="423" t="s">
        <v>214</v>
      </c>
      <c r="B13" s="424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5"/>
      <c r="W13" s="352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  <c r="AP13" s="331"/>
      <c r="AQ13" s="331"/>
      <c r="AR13" s="331"/>
      <c r="AS13" s="331"/>
      <c r="AT13" s="332"/>
      <c r="AU13" s="195" t="s">
        <v>181</v>
      </c>
      <c r="AV13" s="196"/>
      <c r="AW13" s="196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4"/>
      <c r="CF13" s="116" t="s">
        <v>23</v>
      </c>
      <c r="CG13" s="31" t="b">
        <v>0</v>
      </c>
      <c r="CI13" s="117" t="s">
        <v>34</v>
      </c>
      <c r="CJ13" s="118" t="s">
        <v>124</v>
      </c>
      <c r="CK13" s="119" t="s">
        <v>121</v>
      </c>
    </row>
    <row r="14" spans="1:89" ht="21" customHeight="1" x14ac:dyDescent="0.2">
      <c r="A14" s="344" t="s">
        <v>202</v>
      </c>
      <c r="B14" s="345"/>
      <c r="C14" s="345"/>
      <c r="D14" s="345"/>
      <c r="E14" s="345"/>
      <c r="F14" s="326"/>
      <c r="G14" s="327"/>
      <c r="H14" s="327"/>
      <c r="I14" s="327"/>
      <c r="J14" s="327"/>
      <c r="K14" s="327"/>
      <c r="L14" s="327"/>
      <c r="M14" s="327"/>
      <c r="N14" s="327"/>
      <c r="O14" s="327"/>
      <c r="P14" s="326"/>
      <c r="Q14" s="326"/>
      <c r="R14" s="326"/>
      <c r="S14" s="326"/>
      <c r="T14" s="326"/>
      <c r="U14" s="326"/>
      <c r="V14" s="328"/>
      <c r="W14" s="352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  <c r="AP14" s="331"/>
      <c r="AQ14" s="331"/>
      <c r="AR14" s="331"/>
      <c r="AS14" s="331"/>
      <c r="AT14" s="332"/>
      <c r="AU14" s="195" t="s">
        <v>182</v>
      </c>
      <c r="AV14" s="196"/>
      <c r="AW14" s="196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4"/>
      <c r="CF14" s="116" t="s">
        <v>3</v>
      </c>
      <c r="CG14" s="31" t="b">
        <v>0</v>
      </c>
      <c r="CI14" s="117" t="s">
        <v>35</v>
      </c>
      <c r="CJ14" s="118" t="s">
        <v>123</v>
      </c>
      <c r="CK14" s="119" t="s">
        <v>121</v>
      </c>
    </row>
    <row r="15" spans="1:89" ht="18.75" customHeight="1" x14ac:dyDescent="0.2">
      <c r="A15" s="311" t="s">
        <v>203</v>
      </c>
      <c r="B15" s="312"/>
      <c r="C15" s="312"/>
      <c r="D15" s="312"/>
      <c r="E15" s="312"/>
      <c r="F15" s="138"/>
      <c r="G15" s="100" t="s">
        <v>155</v>
      </c>
      <c r="H15" s="103" t="s">
        <v>154</v>
      </c>
      <c r="I15" s="100"/>
      <c r="J15" s="103" t="s">
        <v>154</v>
      </c>
      <c r="K15" s="100"/>
      <c r="L15" s="103" t="s">
        <v>154</v>
      </c>
      <c r="M15" s="346"/>
      <c r="N15" s="346"/>
      <c r="O15" s="347"/>
      <c r="P15" s="347"/>
      <c r="Q15" s="54"/>
      <c r="R15" s="54"/>
      <c r="S15" s="54"/>
      <c r="T15" s="54"/>
      <c r="U15" s="54"/>
      <c r="V15" s="55"/>
      <c r="W15" s="352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1"/>
      <c r="AS15" s="331"/>
      <c r="AT15" s="332"/>
      <c r="AU15" s="195" t="s">
        <v>183</v>
      </c>
      <c r="AV15" s="196"/>
      <c r="AW15" s="196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4"/>
      <c r="CF15" s="116" t="s">
        <v>4</v>
      </c>
      <c r="CG15" s="31" t="b">
        <v>0</v>
      </c>
      <c r="CI15" s="117" t="s">
        <v>36</v>
      </c>
      <c r="CJ15" s="118" t="s">
        <v>135</v>
      </c>
      <c r="CK15" s="119" t="s">
        <v>121</v>
      </c>
    </row>
    <row r="16" spans="1:89" ht="18.75" customHeight="1" thickBot="1" x14ac:dyDescent="0.35">
      <c r="A16" s="311" t="s">
        <v>204</v>
      </c>
      <c r="B16" s="312"/>
      <c r="C16" s="312"/>
      <c r="D16" s="312"/>
      <c r="E16" s="312"/>
      <c r="F16" s="139"/>
      <c r="G16" s="319"/>
      <c r="H16" s="319"/>
      <c r="I16" s="319"/>
      <c r="J16" s="319"/>
      <c r="K16" s="319"/>
      <c r="L16" s="319"/>
      <c r="M16" s="319"/>
      <c r="N16" s="319"/>
      <c r="O16" s="319"/>
      <c r="P16" s="317"/>
      <c r="Q16" s="317"/>
      <c r="R16" s="317"/>
      <c r="S16" s="317"/>
      <c r="T16" s="317"/>
      <c r="U16" s="317"/>
      <c r="V16" s="318"/>
      <c r="W16" s="352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2"/>
      <c r="AU16" s="59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1"/>
      <c r="CF16" s="116" t="s">
        <v>8</v>
      </c>
      <c r="CG16" s="31" t="b">
        <v>0</v>
      </c>
      <c r="CI16" s="117" t="s">
        <v>37</v>
      </c>
      <c r="CJ16" s="118" t="s">
        <v>120</v>
      </c>
      <c r="CK16" s="119" t="s">
        <v>121</v>
      </c>
    </row>
    <row r="17" spans="1:89" ht="18.75" customHeight="1" thickBot="1" x14ac:dyDescent="0.25">
      <c r="A17" s="311" t="s">
        <v>205</v>
      </c>
      <c r="B17" s="312"/>
      <c r="C17" s="312"/>
      <c r="D17" s="312"/>
      <c r="E17" s="312"/>
      <c r="F17" s="139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7"/>
      <c r="W17" s="304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299"/>
      <c r="AU17" s="389" t="s">
        <v>184</v>
      </c>
      <c r="AV17" s="390"/>
      <c r="AW17" s="390"/>
      <c r="AX17" s="390"/>
      <c r="AY17" s="390"/>
      <c r="AZ17" s="390"/>
      <c r="BA17" s="390"/>
      <c r="BB17" s="390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390"/>
      <c r="BS17" s="391"/>
      <c r="CF17" s="116" t="s">
        <v>9</v>
      </c>
      <c r="CG17" s="31" t="b">
        <v>0</v>
      </c>
      <c r="CI17" s="117" t="s">
        <v>38</v>
      </c>
      <c r="CJ17" s="118" t="s">
        <v>128</v>
      </c>
      <c r="CK17" s="119" t="s">
        <v>121</v>
      </c>
    </row>
    <row r="18" spans="1:89" ht="18" customHeight="1" x14ac:dyDescent="0.2">
      <c r="A18" s="311" t="s">
        <v>206</v>
      </c>
      <c r="B18" s="312"/>
      <c r="C18" s="312"/>
      <c r="D18" s="312"/>
      <c r="E18" s="312"/>
      <c r="F18" s="139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8"/>
      <c r="W18" s="304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9"/>
      <c r="AU18" s="153" t="s">
        <v>196</v>
      </c>
      <c r="AV18" s="50"/>
      <c r="AW18" s="50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3"/>
      <c r="CF18" s="116" t="s">
        <v>21</v>
      </c>
      <c r="CG18" s="31" t="b">
        <v>0</v>
      </c>
      <c r="CI18" s="117" t="s">
        <v>39</v>
      </c>
      <c r="CJ18" s="118" t="s">
        <v>129</v>
      </c>
      <c r="CK18" s="119" t="s">
        <v>121</v>
      </c>
    </row>
    <row r="19" spans="1:89" ht="18" customHeight="1" x14ac:dyDescent="0.2">
      <c r="A19" s="195" t="s">
        <v>209</v>
      </c>
      <c r="B19" s="196"/>
      <c r="C19" s="196"/>
      <c r="D19" s="196"/>
      <c r="E19" s="196"/>
      <c r="F19" s="196"/>
      <c r="G19" s="196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8"/>
      <c r="W19" s="304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9"/>
      <c r="AU19" s="155" t="s">
        <v>195</v>
      </c>
      <c r="AV19" s="49"/>
      <c r="AW19" s="49"/>
      <c r="AX19" s="49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4"/>
      <c r="CF19" s="116" t="s">
        <v>16</v>
      </c>
      <c r="CG19" s="31" t="b">
        <v>0</v>
      </c>
      <c r="CI19" s="117" t="s">
        <v>40</v>
      </c>
      <c r="CJ19" s="118" t="s">
        <v>140</v>
      </c>
      <c r="CK19" s="119" t="s">
        <v>121</v>
      </c>
    </row>
    <row r="20" spans="1:89" ht="18" customHeight="1" x14ac:dyDescent="0.3">
      <c r="A20" s="334" t="s">
        <v>210</v>
      </c>
      <c r="B20" s="335"/>
      <c r="C20" s="335"/>
      <c r="D20" s="335"/>
      <c r="E20" s="335"/>
      <c r="F20" s="335"/>
      <c r="G20" s="140" t="s">
        <v>198</v>
      </c>
      <c r="H20" s="141"/>
      <c r="I20" s="56" t="s">
        <v>211</v>
      </c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4"/>
      <c r="W20" s="304"/>
      <c r="X20" s="297"/>
      <c r="Y20" s="297"/>
      <c r="Z20" s="297"/>
      <c r="AA20" s="297"/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7"/>
      <c r="AT20" s="299"/>
      <c r="AU20" s="155" t="s">
        <v>194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136" t="s">
        <v>198</v>
      </c>
      <c r="BG20" s="95"/>
      <c r="BH20" s="38"/>
      <c r="BI20" s="137" t="s">
        <v>199</v>
      </c>
      <c r="BJ20" s="95"/>
      <c r="BK20" s="338" t="s">
        <v>197</v>
      </c>
      <c r="BL20" s="338"/>
      <c r="BM20" s="338"/>
      <c r="BN20" s="338"/>
      <c r="BO20" s="338"/>
      <c r="BP20" s="338"/>
      <c r="BQ20" s="338"/>
      <c r="BR20" s="338"/>
      <c r="BS20" s="339"/>
      <c r="CF20" s="116" t="s">
        <v>17</v>
      </c>
      <c r="CG20" s="31" t="b">
        <v>0</v>
      </c>
      <c r="CI20" s="117" t="s">
        <v>41</v>
      </c>
      <c r="CJ20" s="118" t="s">
        <v>133</v>
      </c>
      <c r="CK20" s="119" t="s">
        <v>121</v>
      </c>
    </row>
    <row r="21" spans="1:89" ht="18.75" customHeight="1" x14ac:dyDescent="0.2">
      <c r="A21" s="39"/>
      <c r="B21" s="40"/>
      <c r="C21" s="40"/>
      <c r="D21" s="40"/>
      <c r="E21" s="40"/>
      <c r="F21" s="40"/>
      <c r="G21" s="145" t="s">
        <v>199</v>
      </c>
      <c r="H21" s="101"/>
      <c r="I21" s="343" t="s">
        <v>212</v>
      </c>
      <c r="J21" s="343"/>
      <c r="K21" s="343"/>
      <c r="L21" s="343"/>
      <c r="M21" s="343"/>
      <c r="N21" s="343"/>
      <c r="O21" s="313"/>
      <c r="P21" s="314"/>
      <c r="Q21" s="314"/>
      <c r="R21" s="314"/>
      <c r="S21" s="314"/>
      <c r="T21" s="314"/>
      <c r="U21" s="314"/>
      <c r="V21" s="315"/>
      <c r="W21" s="304"/>
      <c r="X21" s="297"/>
      <c r="Y21" s="297"/>
      <c r="Z21" s="297"/>
      <c r="AA21" s="297"/>
      <c r="AB21" s="297"/>
      <c r="AC21" s="297"/>
      <c r="AD21" s="297"/>
      <c r="AE21" s="297"/>
      <c r="AF21" s="297"/>
      <c r="AG21" s="297"/>
      <c r="AH21" s="297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7"/>
      <c r="AT21" s="299"/>
      <c r="AU21" s="156" t="s">
        <v>193</v>
      </c>
      <c r="AV21" s="51"/>
      <c r="AW21" s="51"/>
      <c r="AX21" s="51"/>
      <c r="AY21" s="51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4"/>
      <c r="CF21" s="116" t="s">
        <v>18</v>
      </c>
      <c r="CG21" s="31" t="b">
        <v>0</v>
      </c>
      <c r="CI21" s="117" t="s">
        <v>42</v>
      </c>
      <c r="CJ21" s="118" t="s">
        <v>131</v>
      </c>
      <c r="CK21" s="119" t="s">
        <v>121</v>
      </c>
    </row>
    <row r="22" spans="1:89" ht="18.75" customHeight="1" thickBot="1" x14ac:dyDescent="0.25">
      <c r="A22" s="41"/>
      <c r="B22" s="42"/>
      <c r="C22" s="42"/>
      <c r="D22" s="42"/>
      <c r="E22" s="42"/>
      <c r="F22" s="42"/>
      <c r="G22" s="42"/>
      <c r="H22" s="43"/>
      <c r="I22" s="42" t="s">
        <v>213</v>
      </c>
      <c r="J22" s="42"/>
      <c r="K22" s="42"/>
      <c r="P22" s="43"/>
      <c r="Q22" s="42"/>
      <c r="R22" s="42"/>
      <c r="S22" s="42"/>
      <c r="T22" s="42"/>
      <c r="U22" s="42"/>
      <c r="V22" s="44"/>
      <c r="W22" s="305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300"/>
      <c r="AU22" s="134" t="s">
        <v>179</v>
      </c>
      <c r="AV22" s="51"/>
      <c r="AW22" s="45"/>
      <c r="AX22" s="340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2"/>
      <c r="CF22" s="116" t="s">
        <v>19</v>
      </c>
      <c r="CG22" s="31" t="b">
        <v>0</v>
      </c>
      <c r="CI22" s="117" t="s">
        <v>43</v>
      </c>
      <c r="CJ22" s="118" t="s">
        <v>132</v>
      </c>
      <c r="CK22" s="119" t="s">
        <v>121</v>
      </c>
    </row>
    <row r="23" spans="1:89" ht="15" customHeight="1" x14ac:dyDescent="0.25">
      <c r="A23" s="209" t="s">
        <v>0</v>
      </c>
      <c r="B23" s="210"/>
      <c r="C23" s="392" t="s">
        <v>191</v>
      </c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4"/>
      <c r="W23" s="395" t="s">
        <v>192</v>
      </c>
      <c r="X23" s="393"/>
      <c r="Y23" s="393"/>
      <c r="Z23" s="393"/>
      <c r="AA23" s="393"/>
      <c r="AB23" s="393"/>
      <c r="AC23" s="393"/>
      <c r="AD23" s="393"/>
      <c r="AE23" s="393"/>
      <c r="AF23" s="393"/>
      <c r="AG23" s="393"/>
      <c r="AH23" s="393"/>
      <c r="AI23" s="393"/>
      <c r="AJ23" s="393"/>
      <c r="AK23" s="393"/>
      <c r="AL23" s="393"/>
      <c r="AM23" s="393"/>
      <c r="AN23" s="393"/>
      <c r="AO23" s="393"/>
      <c r="AP23" s="393"/>
      <c r="AQ23" s="393"/>
      <c r="AR23" s="393"/>
      <c r="AS23" s="393"/>
      <c r="AT23" s="394"/>
      <c r="AU23" s="392" t="s">
        <v>185</v>
      </c>
      <c r="AV23" s="395"/>
      <c r="AW23" s="396"/>
      <c r="AX23" s="397" t="s">
        <v>186</v>
      </c>
      <c r="AY23" s="398"/>
      <c r="AZ23" s="398"/>
      <c r="BA23" s="398"/>
      <c r="BB23" s="398"/>
      <c r="BC23" s="398"/>
      <c r="BD23" s="398"/>
      <c r="BE23" s="398"/>
      <c r="BF23" s="398"/>
      <c r="BG23" s="399" t="s">
        <v>187</v>
      </c>
      <c r="BH23" s="400"/>
      <c r="BI23" s="401"/>
      <c r="BJ23" s="402" t="s">
        <v>7</v>
      </c>
      <c r="BK23" s="403"/>
      <c r="BL23" s="404"/>
      <c r="BM23" s="405" t="s">
        <v>190</v>
      </c>
      <c r="BN23" s="393"/>
      <c r="BO23" s="393"/>
      <c r="BP23" s="393"/>
      <c r="BQ23" s="393"/>
      <c r="BR23" s="393"/>
      <c r="BS23" s="394"/>
      <c r="CF23" s="116" t="s">
        <v>22</v>
      </c>
      <c r="CG23" s="31" t="b">
        <v>0</v>
      </c>
      <c r="CI23" s="117" t="s">
        <v>44</v>
      </c>
      <c r="CJ23" s="118" t="s">
        <v>134</v>
      </c>
      <c r="CK23" s="119" t="s">
        <v>121</v>
      </c>
    </row>
    <row r="24" spans="1:89" ht="15" customHeight="1" thickBot="1" x14ac:dyDescent="0.3">
      <c r="A24" s="211" t="s">
        <v>1</v>
      </c>
      <c r="B24" s="212"/>
      <c r="C24" s="406"/>
      <c r="D24" s="407"/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407"/>
      <c r="P24" s="407"/>
      <c r="Q24" s="407"/>
      <c r="R24" s="407"/>
      <c r="S24" s="407"/>
      <c r="T24" s="407"/>
      <c r="U24" s="407"/>
      <c r="V24" s="408"/>
      <c r="W24" s="407"/>
      <c r="X24" s="407"/>
      <c r="Y24" s="407"/>
      <c r="Z24" s="407"/>
      <c r="AA24" s="407"/>
      <c r="AB24" s="40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8"/>
      <c r="AU24" s="409"/>
      <c r="AV24" s="410"/>
      <c r="AW24" s="411"/>
      <c r="AX24" s="412" t="s">
        <v>188</v>
      </c>
      <c r="AY24" s="413"/>
      <c r="AZ24" s="413"/>
      <c r="BA24" s="413"/>
      <c r="BB24" s="413"/>
      <c r="BC24" s="414"/>
      <c r="BD24" s="415" t="s">
        <v>189</v>
      </c>
      <c r="BE24" s="413"/>
      <c r="BF24" s="413"/>
      <c r="BG24" s="416"/>
      <c r="BH24" s="417"/>
      <c r="BI24" s="418"/>
      <c r="BJ24" s="419"/>
      <c r="BK24" s="420"/>
      <c r="BL24" s="421"/>
      <c r="BM24" s="422"/>
      <c r="BN24" s="407"/>
      <c r="BO24" s="407"/>
      <c r="BP24" s="407"/>
      <c r="BQ24" s="407"/>
      <c r="BR24" s="407"/>
      <c r="BS24" s="408"/>
      <c r="CF24" s="116" t="s">
        <v>24</v>
      </c>
      <c r="CG24" s="31" t="b">
        <v>0</v>
      </c>
      <c r="CI24" s="117" t="s">
        <v>45</v>
      </c>
      <c r="CJ24" s="118" t="s">
        <v>110</v>
      </c>
      <c r="CK24" s="119" t="s">
        <v>104</v>
      </c>
    </row>
    <row r="25" spans="1:89" ht="15" customHeight="1" thickBot="1" x14ac:dyDescent="0.25">
      <c r="A25" s="356"/>
      <c r="B25" s="357"/>
      <c r="C25" s="301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3"/>
      <c r="W25" s="181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3"/>
      <c r="AU25" s="362"/>
      <c r="AV25" s="363"/>
      <c r="AW25" s="364"/>
      <c r="AX25" s="365"/>
      <c r="AY25" s="366"/>
      <c r="AZ25" s="366"/>
      <c r="BA25" s="366"/>
      <c r="BB25" s="366"/>
      <c r="BC25" s="367"/>
      <c r="BD25" s="368"/>
      <c r="BE25" s="369"/>
      <c r="BF25" s="370"/>
      <c r="BG25" s="371"/>
      <c r="BH25" s="363"/>
      <c r="BI25" s="364"/>
      <c r="BJ25" s="371"/>
      <c r="BK25" s="363"/>
      <c r="BL25" s="364"/>
      <c r="BM25" s="372"/>
      <c r="BN25" s="373"/>
      <c r="BO25" s="373"/>
      <c r="BP25" s="373"/>
      <c r="BQ25" s="373"/>
      <c r="BR25" s="373"/>
      <c r="BS25" s="374"/>
      <c r="CF25" s="120" t="s">
        <v>25</v>
      </c>
      <c r="CG25" s="46" t="b">
        <v>0</v>
      </c>
      <c r="CI25" s="117" t="s">
        <v>45</v>
      </c>
      <c r="CJ25" s="118" t="s">
        <v>110</v>
      </c>
      <c r="CK25" s="119" t="s">
        <v>121</v>
      </c>
    </row>
    <row r="26" spans="1:89" ht="15" customHeight="1" x14ac:dyDescent="0.2">
      <c r="A26" s="358"/>
      <c r="B26" s="359"/>
      <c r="C26" s="294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6"/>
      <c r="W26" s="184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5"/>
      <c r="AT26" s="186"/>
      <c r="AU26" s="278"/>
      <c r="AV26" s="251"/>
      <c r="AW26" s="252"/>
      <c r="AX26" s="308"/>
      <c r="AY26" s="309"/>
      <c r="AZ26" s="309"/>
      <c r="BA26" s="309"/>
      <c r="BB26" s="309"/>
      <c r="BC26" s="310"/>
      <c r="BD26" s="242"/>
      <c r="BE26" s="243"/>
      <c r="BF26" s="244"/>
      <c r="BG26" s="250"/>
      <c r="BH26" s="251"/>
      <c r="BI26" s="252"/>
      <c r="BJ26" s="250"/>
      <c r="BK26" s="251"/>
      <c r="BL26" s="252"/>
      <c r="BM26" s="254"/>
      <c r="BN26" s="255"/>
      <c r="BO26" s="255"/>
      <c r="BP26" s="255"/>
      <c r="BQ26" s="255"/>
      <c r="BR26" s="255"/>
      <c r="BS26" s="256"/>
      <c r="CI26" s="117" t="s">
        <v>46</v>
      </c>
      <c r="CJ26" s="118" t="s">
        <v>105</v>
      </c>
      <c r="CK26" s="119" t="s">
        <v>104</v>
      </c>
    </row>
    <row r="27" spans="1:89" ht="15" customHeight="1" x14ac:dyDescent="0.2">
      <c r="A27" s="358"/>
      <c r="B27" s="359"/>
      <c r="C27" s="294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6"/>
      <c r="W27" s="184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5"/>
      <c r="AT27" s="186"/>
      <c r="AU27" s="278"/>
      <c r="AV27" s="251"/>
      <c r="AW27" s="252"/>
      <c r="AX27" s="236"/>
      <c r="AY27" s="237"/>
      <c r="AZ27" s="237"/>
      <c r="BA27" s="237"/>
      <c r="BB27" s="237"/>
      <c r="BC27" s="238"/>
      <c r="BD27" s="242"/>
      <c r="BE27" s="243"/>
      <c r="BF27" s="244"/>
      <c r="BG27" s="250"/>
      <c r="BH27" s="251"/>
      <c r="BI27" s="252"/>
      <c r="BJ27" s="250"/>
      <c r="BK27" s="251"/>
      <c r="BL27" s="252"/>
      <c r="BM27" s="254"/>
      <c r="BN27" s="255"/>
      <c r="BO27" s="255"/>
      <c r="BP27" s="255"/>
      <c r="BQ27" s="255"/>
      <c r="BR27" s="255"/>
      <c r="BS27" s="256"/>
      <c r="CI27" s="117" t="s">
        <v>46</v>
      </c>
      <c r="CJ27" s="118" t="s">
        <v>105</v>
      </c>
      <c r="CK27" s="119" t="s">
        <v>121</v>
      </c>
    </row>
    <row r="28" spans="1:89" ht="15" customHeight="1" x14ac:dyDescent="0.2">
      <c r="A28" s="358"/>
      <c r="B28" s="359"/>
      <c r="C28" s="294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6"/>
      <c r="W28" s="184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5"/>
      <c r="AT28" s="186"/>
      <c r="AU28" s="278"/>
      <c r="AV28" s="251"/>
      <c r="AW28" s="252"/>
      <c r="AX28" s="308"/>
      <c r="AY28" s="309"/>
      <c r="AZ28" s="309"/>
      <c r="BA28" s="309"/>
      <c r="BB28" s="309"/>
      <c r="BC28" s="310"/>
      <c r="BD28" s="242"/>
      <c r="BE28" s="243"/>
      <c r="BF28" s="244"/>
      <c r="BG28" s="250"/>
      <c r="BH28" s="251"/>
      <c r="BI28" s="252"/>
      <c r="BJ28" s="250"/>
      <c r="BK28" s="251"/>
      <c r="BL28" s="252"/>
      <c r="BM28" s="254"/>
      <c r="BN28" s="255"/>
      <c r="BO28" s="255"/>
      <c r="BP28" s="255"/>
      <c r="BQ28" s="255"/>
      <c r="BR28" s="255"/>
      <c r="BS28" s="256"/>
      <c r="CI28" s="117" t="s">
        <v>47</v>
      </c>
      <c r="CJ28" s="118" t="s">
        <v>106</v>
      </c>
      <c r="CK28" s="119" t="s">
        <v>104</v>
      </c>
    </row>
    <row r="29" spans="1:89" ht="15" customHeight="1" x14ac:dyDescent="0.2">
      <c r="A29" s="358"/>
      <c r="B29" s="359"/>
      <c r="C29" s="294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6"/>
      <c r="W29" s="184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  <c r="AT29" s="186"/>
      <c r="AU29" s="278"/>
      <c r="AV29" s="251"/>
      <c r="AW29" s="252"/>
      <c r="AX29" s="236"/>
      <c r="AY29" s="237"/>
      <c r="AZ29" s="237"/>
      <c r="BA29" s="237"/>
      <c r="BB29" s="237"/>
      <c r="BC29" s="238"/>
      <c r="BD29" s="242"/>
      <c r="BE29" s="243"/>
      <c r="BF29" s="244"/>
      <c r="BG29" s="250"/>
      <c r="BH29" s="251"/>
      <c r="BI29" s="252"/>
      <c r="BJ29" s="250"/>
      <c r="BK29" s="251"/>
      <c r="BL29" s="252"/>
      <c r="BM29" s="254"/>
      <c r="BN29" s="255"/>
      <c r="BO29" s="255"/>
      <c r="BP29" s="255"/>
      <c r="BQ29" s="255"/>
      <c r="BR29" s="255"/>
      <c r="BS29" s="256"/>
      <c r="CI29" s="117" t="s">
        <v>47</v>
      </c>
      <c r="CJ29" s="118" t="s">
        <v>106</v>
      </c>
      <c r="CK29" s="119" t="s">
        <v>121</v>
      </c>
    </row>
    <row r="30" spans="1:89" ht="15" customHeight="1" x14ac:dyDescent="0.2">
      <c r="A30" s="358"/>
      <c r="B30" s="359"/>
      <c r="C30" s="294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6"/>
      <c r="W30" s="184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6"/>
      <c r="AU30" s="278"/>
      <c r="AV30" s="251"/>
      <c r="AW30" s="252"/>
      <c r="AX30" s="308"/>
      <c r="AY30" s="309"/>
      <c r="AZ30" s="309"/>
      <c r="BA30" s="309"/>
      <c r="BB30" s="309"/>
      <c r="BC30" s="310"/>
      <c r="BD30" s="242"/>
      <c r="BE30" s="243"/>
      <c r="BF30" s="244"/>
      <c r="BG30" s="250"/>
      <c r="BH30" s="251"/>
      <c r="BI30" s="252"/>
      <c r="BJ30" s="250"/>
      <c r="BK30" s="251"/>
      <c r="BL30" s="252"/>
      <c r="BM30" s="254"/>
      <c r="BN30" s="255"/>
      <c r="BO30" s="255"/>
      <c r="BP30" s="255"/>
      <c r="BQ30" s="255"/>
      <c r="BR30" s="255"/>
      <c r="BS30" s="256"/>
      <c r="CI30" s="117" t="s">
        <v>48</v>
      </c>
      <c r="CJ30" s="118" t="s">
        <v>109</v>
      </c>
      <c r="CK30" s="119" t="s">
        <v>104</v>
      </c>
    </row>
    <row r="31" spans="1:89" ht="15" customHeight="1" x14ac:dyDescent="0.2">
      <c r="A31" s="358"/>
      <c r="B31" s="359"/>
      <c r="C31" s="294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6"/>
      <c r="W31" s="184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6"/>
      <c r="AU31" s="278"/>
      <c r="AV31" s="251"/>
      <c r="AW31" s="252"/>
      <c r="AX31" s="236"/>
      <c r="AY31" s="237"/>
      <c r="AZ31" s="237"/>
      <c r="BA31" s="237"/>
      <c r="BB31" s="237"/>
      <c r="BC31" s="238"/>
      <c r="BD31" s="242"/>
      <c r="BE31" s="243"/>
      <c r="BF31" s="244"/>
      <c r="BG31" s="250"/>
      <c r="BH31" s="251"/>
      <c r="BI31" s="252"/>
      <c r="BJ31" s="250"/>
      <c r="BK31" s="251"/>
      <c r="BL31" s="252"/>
      <c r="BM31" s="254"/>
      <c r="BN31" s="255"/>
      <c r="BO31" s="255"/>
      <c r="BP31" s="255"/>
      <c r="BQ31" s="255"/>
      <c r="BR31" s="255"/>
      <c r="BS31" s="256"/>
      <c r="CI31" s="117" t="s">
        <v>48</v>
      </c>
      <c r="CJ31" s="118" t="s">
        <v>109</v>
      </c>
      <c r="CK31" s="119" t="s">
        <v>121</v>
      </c>
    </row>
    <row r="32" spans="1:89" ht="15" customHeight="1" x14ac:dyDescent="0.2">
      <c r="A32" s="358"/>
      <c r="B32" s="359"/>
      <c r="C32" s="294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6"/>
      <c r="W32" s="184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5"/>
      <c r="AT32" s="186"/>
      <c r="AU32" s="278"/>
      <c r="AV32" s="251"/>
      <c r="AW32" s="252"/>
      <c r="AX32" s="308"/>
      <c r="AY32" s="309"/>
      <c r="AZ32" s="309"/>
      <c r="BA32" s="309"/>
      <c r="BB32" s="309"/>
      <c r="BC32" s="310"/>
      <c r="BD32" s="242"/>
      <c r="BE32" s="243"/>
      <c r="BF32" s="244"/>
      <c r="BG32" s="250"/>
      <c r="BH32" s="251"/>
      <c r="BI32" s="252"/>
      <c r="BJ32" s="250"/>
      <c r="BK32" s="251"/>
      <c r="BL32" s="252"/>
      <c r="BM32" s="254"/>
      <c r="BN32" s="255"/>
      <c r="BO32" s="255"/>
      <c r="BP32" s="255"/>
      <c r="BQ32" s="255"/>
      <c r="BR32" s="255"/>
      <c r="BS32" s="256"/>
      <c r="CI32" s="117" t="s">
        <v>49</v>
      </c>
      <c r="CJ32" s="118" t="s">
        <v>103</v>
      </c>
      <c r="CK32" s="119" t="s">
        <v>104</v>
      </c>
    </row>
    <row r="33" spans="1:89" ht="15" customHeight="1" x14ac:dyDescent="0.2">
      <c r="A33" s="358"/>
      <c r="B33" s="359"/>
      <c r="C33" s="294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6"/>
      <c r="W33" s="184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6"/>
      <c r="AU33" s="278"/>
      <c r="AV33" s="251"/>
      <c r="AW33" s="252"/>
      <c r="AX33" s="236"/>
      <c r="AY33" s="237"/>
      <c r="AZ33" s="237"/>
      <c r="BA33" s="237"/>
      <c r="BB33" s="237"/>
      <c r="BC33" s="238"/>
      <c r="BD33" s="242"/>
      <c r="BE33" s="243"/>
      <c r="BF33" s="244"/>
      <c r="BG33" s="250"/>
      <c r="BH33" s="251"/>
      <c r="BI33" s="252"/>
      <c r="BJ33" s="250"/>
      <c r="BK33" s="251"/>
      <c r="BL33" s="252"/>
      <c r="BM33" s="254"/>
      <c r="BN33" s="255"/>
      <c r="BO33" s="255"/>
      <c r="BP33" s="255"/>
      <c r="BQ33" s="255"/>
      <c r="BR33" s="255"/>
      <c r="BS33" s="256"/>
      <c r="CI33" s="117" t="s">
        <v>50</v>
      </c>
      <c r="CJ33" s="118" t="s">
        <v>111</v>
      </c>
      <c r="CK33" s="119" t="s">
        <v>104</v>
      </c>
    </row>
    <row r="34" spans="1:89" ht="15" customHeight="1" x14ac:dyDescent="0.2">
      <c r="A34" s="358"/>
      <c r="B34" s="359"/>
      <c r="C34" s="294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6"/>
      <c r="W34" s="184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6"/>
      <c r="AU34" s="278"/>
      <c r="AV34" s="251"/>
      <c r="AW34" s="252"/>
      <c r="AX34" s="308"/>
      <c r="AY34" s="309"/>
      <c r="AZ34" s="309"/>
      <c r="BA34" s="309"/>
      <c r="BB34" s="309"/>
      <c r="BC34" s="310"/>
      <c r="BD34" s="242"/>
      <c r="BE34" s="243"/>
      <c r="BF34" s="244"/>
      <c r="BG34" s="250"/>
      <c r="BH34" s="251"/>
      <c r="BI34" s="252"/>
      <c r="BJ34" s="250"/>
      <c r="BK34" s="251"/>
      <c r="BL34" s="252"/>
      <c r="BM34" s="254"/>
      <c r="BN34" s="255"/>
      <c r="BO34" s="255"/>
      <c r="BP34" s="255"/>
      <c r="BQ34" s="255"/>
      <c r="BR34" s="255"/>
      <c r="BS34" s="256"/>
      <c r="CI34" s="117" t="s">
        <v>50</v>
      </c>
      <c r="CJ34" s="118" t="s">
        <v>111</v>
      </c>
      <c r="CK34" s="119" t="s">
        <v>121</v>
      </c>
    </row>
    <row r="35" spans="1:89" ht="15" customHeight="1" x14ac:dyDescent="0.2">
      <c r="A35" s="358"/>
      <c r="B35" s="359"/>
      <c r="C35" s="294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6"/>
      <c r="W35" s="184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6"/>
      <c r="AU35" s="278"/>
      <c r="AV35" s="251"/>
      <c r="AW35" s="252"/>
      <c r="AX35" s="236"/>
      <c r="AY35" s="237"/>
      <c r="AZ35" s="237"/>
      <c r="BA35" s="237"/>
      <c r="BB35" s="237"/>
      <c r="BC35" s="238"/>
      <c r="BD35" s="242"/>
      <c r="BE35" s="243"/>
      <c r="BF35" s="244"/>
      <c r="BG35" s="250"/>
      <c r="BH35" s="251"/>
      <c r="BI35" s="252"/>
      <c r="BJ35" s="250"/>
      <c r="BK35" s="251"/>
      <c r="BL35" s="252"/>
      <c r="BM35" s="254"/>
      <c r="BN35" s="255"/>
      <c r="BO35" s="255"/>
      <c r="BP35" s="255"/>
      <c r="BQ35" s="255"/>
      <c r="BR35" s="255"/>
      <c r="BS35" s="256"/>
      <c r="CI35" s="117" t="s">
        <v>51</v>
      </c>
      <c r="CJ35" s="118" t="s">
        <v>107</v>
      </c>
      <c r="CK35" s="119" t="s">
        <v>104</v>
      </c>
    </row>
    <row r="36" spans="1:89" ht="15" customHeight="1" x14ac:dyDescent="0.2">
      <c r="A36" s="358"/>
      <c r="B36" s="359"/>
      <c r="C36" s="294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6"/>
      <c r="W36" s="184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6"/>
      <c r="AU36" s="278"/>
      <c r="AV36" s="251"/>
      <c r="AW36" s="252"/>
      <c r="AX36" s="308"/>
      <c r="AY36" s="309"/>
      <c r="AZ36" s="309"/>
      <c r="BA36" s="309"/>
      <c r="BB36" s="309"/>
      <c r="BC36" s="310"/>
      <c r="BD36" s="242"/>
      <c r="BE36" s="243"/>
      <c r="BF36" s="244"/>
      <c r="BG36" s="250"/>
      <c r="BH36" s="251"/>
      <c r="BI36" s="252"/>
      <c r="BJ36" s="250"/>
      <c r="BK36" s="251"/>
      <c r="BL36" s="252"/>
      <c r="BM36" s="254"/>
      <c r="BN36" s="255"/>
      <c r="BO36" s="255"/>
      <c r="BP36" s="255"/>
      <c r="BQ36" s="255"/>
      <c r="BR36" s="255"/>
      <c r="BS36" s="256"/>
      <c r="CI36" s="117" t="s">
        <v>52</v>
      </c>
      <c r="CJ36" s="118" t="s">
        <v>108</v>
      </c>
      <c r="CK36" s="119" t="s">
        <v>104</v>
      </c>
    </row>
    <row r="37" spans="1:89" ht="15" customHeight="1" x14ac:dyDescent="0.2">
      <c r="A37" s="358"/>
      <c r="B37" s="359"/>
      <c r="C37" s="294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6"/>
      <c r="W37" s="184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6"/>
      <c r="AU37" s="278"/>
      <c r="AV37" s="251"/>
      <c r="AW37" s="252"/>
      <c r="AX37" s="236"/>
      <c r="AY37" s="237"/>
      <c r="AZ37" s="237"/>
      <c r="BA37" s="237"/>
      <c r="BB37" s="237"/>
      <c r="BC37" s="238"/>
      <c r="BD37" s="242"/>
      <c r="BE37" s="243"/>
      <c r="BF37" s="244"/>
      <c r="BG37" s="250"/>
      <c r="BH37" s="251"/>
      <c r="BI37" s="252"/>
      <c r="BJ37" s="250"/>
      <c r="BK37" s="251"/>
      <c r="BL37" s="252"/>
      <c r="BM37" s="254"/>
      <c r="BN37" s="255"/>
      <c r="BO37" s="255"/>
      <c r="BP37" s="255"/>
      <c r="BQ37" s="255"/>
      <c r="BR37" s="255"/>
      <c r="BS37" s="256"/>
      <c r="CI37" s="117" t="s">
        <v>52</v>
      </c>
      <c r="CJ37" s="118" t="s">
        <v>108</v>
      </c>
      <c r="CK37" s="119" t="s">
        <v>121</v>
      </c>
    </row>
    <row r="38" spans="1:89" ht="15" customHeight="1" x14ac:dyDescent="0.2">
      <c r="A38" s="358"/>
      <c r="B38" s="359"/>
      <c r="C38" s="294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6"/>
      <c r="W38" s="184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5"/>
      <c r="AT38" s="186"/>
      <c r="AU38" s="278"/>
      <c r="AV38" s="251"/>
      <c r="AW38" s="252"/>
      <c r="AX38" s="308"/>
      <c r="AY38" s="309"/>
      <c r="AZ38" s="309"/>
      <c r="BA38" s="309"/>
      <c r="BB38" s="309"/>
      <c r="BC38" s="310"/>
      <c r="BD38" s="242"/>
      <c r="BE38" s="243"/>
      <c r="BF38" s="244"/>
      <c r="BG38" s="250"/>
      <c r="BH38" s="251"/>
      <c r="BI38" s="252"/>
      <c r="BJ38" s="250"/>
      <c r="BK38" s="251"/>
      <c r="BL38" s="252"/>
      <c r="BM38" s="254"/>
      <c r="BN38" s="255"/>
      <c r="BO38" s="255"/>
      <c r="BP38" s="255"/>
      <c r="BQ38" s="255"/>
      <c r="BR38" s="255"/>
      <c r="BS38" s="256"/>
      <c r="CI38" s="117" t="s">
        <v>53</v>
      </c>
      <c r="CJ38" s="118" t="s">
        <v>139</v>
      </c>
      <c r="CK38" s="119" t="s">
        <v>121</v>
      </c>
    </row>
    <row r="39" spans="1:89" ht="15" customHeight="1" x14ac:dyDescent="0.2">
      <c r="A39" s="358"/>
      <c r="B39" s="359"/>
      <c r="C39" s="294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6"/>
      <c r="W39" s="184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6"/>
      <c r="AU39" s="278"/>
      <c r="AV39" s="251"/>
      <c r="AW39" s="252"/>
      <c r="AX39" s="236"/>
      <c r="AY39" s="237"/>
      <c r="AZ39" s="237"/>
      <c r="BA39" s="237"/>
      <c r="BB39" s="237"/>
      <c r="BC39" s="238"/>
      <c r="BD39" s="242"/>
      <c r="BE39" s="243"/>
      <c r="BF39" s="244"/>
      <c r="BG39" s="250"/>
      <c r="BH39" s="251"/>
      <c r="BI39" s="252"/>
      <c r="BJ39" s="250"/>
      <c r="BK39" s="251"/>
      <c r="BL39" s="252"/>
      <c r="BM39" s="254"/>
      <c r="BN39" s="255"/>
      <c r="BO39" s="255"/>
      <c r="BP39" s="255"/>
      <c r="BQ39" s="255"/>
      <c r="BR39" s="255"/>
      <c r="BS39" s="256"/>
      <c r="CI39" s="117" t="s">
        <v>54</v>
      </c>
      <c r="CJ39" s="118" t="s">
        <v>137</v>
      </c>
      <c r="CK39" s="119" t="s">
        <v>121</v>
      </c>
    </row>
    <row r="40" spans="1:89" ht="15" customHeight="1" x14ac:dyDescent="0.2">
      <c r="A40" s="358"/>
      <c r="B40" s="359"/>
      <c r="C40" s="294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6"/>
      <c r="W40" s="184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6"/>
      <c r="AU40" s="278"/>
      <c r="AV40" s="251"/>
      <c r="AW40" s="252"/>
      <c r="AX40" s="308"/>
      <c r="AY40" s="309"/>
      <c r="AZ40" s="309"/>
      <c r="BA40" s="309"/>
      <c r="BB40" s="309"/>
      <c r="BC40" s="310"/>
      <c r="BD40" s="242"/>
      <c r="BE40" s="243"/>
      <c r="BF40" s="244"/>
      <c r="BG40" s="250"/>
      <c r="BH40" s="251"/>
      <c r="BI40" s="252"/>
      <c r="BJ40" s="250"/>
      <c r="BK40" s="251"/>
      <c r="BL40" s="252"/>
      <c r="BM40" s="254"/>
      <c r="BN40" s="255"/>
      <c r="BO40" s="255"/>
      <c r="BP40" s="255"/>
      <c r="BQ40" s="255"/>
      <c r="BR40" s="255"/>
      <c r="BS40" s="256"/>
      <c r="CI40" s="117" t="s">
        <v>55</v>
      </c>
      <c r="CJ40" s="118" t="s">
        <v>136</v>
      </c>
      <c r="CK40" s="119" t="s">
        <v>121</v>
      </c>
    </row>
    <row r="41" spans="1:89" ht="15" customHeight="1" x14ac:dyDescent="0.2">
      <c r="A41" s="358"/>
      <c r="B41" s="359"/>
      <c r="C41" s="294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6"/>
      <c r="W41" s="184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6"/>
      <c r="AU41" s="278"/>
      <c r="AV41" s="251"/>
      <c r="AW41" s="252"/>
      <c r="AX41" s="236"/>
      <c r="AY41" s="237"/>
      <c r="AZ41" s="237"/>
      <c r="BA41" s="237"/>
      <c r="BB41" s="237"/>
      <c r="BC41" s="238"/>
      <c r="BD41" s="242"/>
      <c r="BE41" s="243"/>
      <c r="BF41" s="244"/>
      <c r="BG41" s="250"/>
      <c r="BH41" s="251"/>
      <c r="BI41" s="252"/>
      <c r="BJ41" s="250"/>
      <c r="BK41" s="251"/>
      <c r="BL41" s="252"/>
      <c r="BM41" s="254"/>
      <c r="BN41" s="255"/>
      <c r="BO41" s="255"/>
      <c r="BP41" s="255"/>
      <c r="BQ41" s="255"/>
      <c r="BR41" s="255"/>
      <c r="BS41" s="256"/>
      <c r="CI41" s="117" t="s">
        <v>56</v>
      </c>
      <c r="CJ41" s="118" t="s">
        <v>115</v>
      </c>
      <c r="CK41" s="119" t="s">
        <v>121</v>
      </c>
    </row>
    <row r="42" spans="1:89" ht="15" customHeight="1" x14ac:dyDescent="0.2">
      <c r="A42" s="358"/>
      <c r="B42" s="359"/>
      <c r="C42" s="294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6"/>
      <c r="W42" s="184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5"/>
      <c r="AT42" s="186"/>
      <c r="AU42" s="278"/>
      <c r="AV42" s="251"/>
      <c r="AW42" s="252"/>
      <c r="AX42" s="308"/>
      <c r="AY42" s="309"/>
      <c r="AZ42" s="309"/>
      <c r="BA42" s="309"/>
      <c r="BB42" s="309"/>
      <c r="BC42" s="310"/>
      <c r="BD42" s="242"/>
      <c r="BE42" s="243"/>
      <c r="BF42" s="244"/>
      <c r="BG42" s="250"/>
      <c r="BH42" s="251"/>
      <c r="BI42" s="252"/>
      <c r="BJ42" s="250"/>
      <c r="BK42" s="251"/>
      <c r="BL42" s="252"/>
      <c r="BM42" s="254"/>
      <c r="BN42" s="255"/>
      <c r="BO42" s="255"/>
      <c r="BP42" s="255"/>
      <c r="BQ42" s="255"/>
      <c r="BR42" s="255"/>
      <c r="BS42" s="256"/>
      <c r="CI42" s="117" t="s">
        <v>57</v>
      </c>
      <c r="CJ42" s="118" t="s">
        <v>138</v>
      </c>
      <c r="CK42" s="119" t="s">
        <v>121</v>
      </c>
    </row>
    <row r="43" spans="1:89" ht="15" customHeight="1" x14ac:dyDescent="0.2">
      <c r="A43" s="358"/>
      <c r="B43" s="359"/>
      <c r="C43" s="294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6"/>
      <c r="W43" s="184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5"/>
      <c r="AT43" s="186"/>
      <c r="AU43" s="278"/>
      <c r="AV43" s="251"/>
      <c r="AW43" s="252"/>
      <c r="AX43" s="236"/>
      <c r="AY43" s="237"/>
      <c r="AZ43" s="237"/>
      <c r="BA43" s="237"/>
      <c r="BB43" s="237"/>
      <c r="BC43" s="238"/>
      <c r="BD43" s="242"/>
      <c r="BE43" s="243"/>
      <c r="BF43" s="244"/>
      <c r="BG43" s="250"/>
      <c r="BH43" s="251"/>
      <c r="BI43" s="252"/>
      <c r="BJ43" s="250"/>
      <c r="BK43" s="251"/>
      <c r="BL43" s="252"/>
      <c r="BM43" s="254"/>
      <c r="BN43" s="255"/>
      <c r="BO43" s="255"/>
      <c r="BP43" s="255"/>
      <c r="BQ43" s="255"/>
      <c r="BR43" s="255"/>
      <c r="BS43" s="256"/>
      <c r="CI43" s="117" t="s">
        <v>58</v>
      </c>
      <c r="CJ43" s="118" t="s">
        <v>125</v>
      </c>
      <c r="CK43" s="119" t="s">
        <v>121</v>
      </c>
    </row>
    <row r="44" spans="1:89" ht="15" customHeight="1" x14ac:dyDescent="0.2">
      <c r="A44" s="358"/>
      <c r="B44" s="359"/>
      <c r="C44" s="294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6"/>
      <c r="W44" s="184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5"/>
      <c r="AT44" s="186"/>
      <c r="AU44" s="278"/>
      <c r="AV44" s="251"/>
      <c r="AW44" s="252"/>
      <c r="AX44" s="308"/>
      <c r="AY44" s="309"/>
      <c r="AZ44" s="309"/>
      <c r="BA44" s="309"/>
      <c r="BB44" s="309"/>
      <c r="BC44" s="310"/>
      <c r="BD44" s="242"/>
      <c r="BE44" s="243"/>
      <c r="BF44" s="244"/>
      <c r="BG44" s="250"/>
      <c r="BH44" s="251"/>
      <c r="BI44" s="252"/>
      <c r="BJ44" s="250"/>
      <c r="BK44" s="251"/>
      <c r="BL44" s="252"/>
      <c r="BM44" s="254"/>
      <c r="BN44" s="255"/>
      <c r="BO44" s="255"/>
      <c r="BP44" s="255"/>
      <c r="BQ44" s="255"/>
      <c r="BR44" s="255"/>
      <c r="BS44" s="256"/>
      <c r="CI44" s="117" t="s">
        <v>59</v>
      </c>
      <c r="CJ44" s="118" t="s">
        <v>92</v>
      </c>
      <c r="CK44" s="119" t="s">
        <v>121</v>
      </c>
    </row>
    <row r="45" spans="1:89" ht="15" customHeight="1" x14ac:dyDescent="0.2">
      <c r="A45" s="358"/>
      <c r="B45" s="359"/>
      <c r="C45" s="294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6"/>
      <c r="W45" s="184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6"/>
      <c r="AU45" s="278"/>
      <c r="AV45" s="251"/>
      <c r="AW45" s="252"/>
      <c r="AX45" s="236"/>
      <c r="AY45" s="237"/>
      <c r="AZ45" s="237"/>
      <c r="BA45" s="237"/>
      <c r="BB45" s="237"/>
      <c r="BC45" s="238"/>
      <c r="BD45" s="242"/>
      <c r="BE45" s="243"/>
      <c r="BF45" s="244"/>
      <c r="BG45" s="250"/>
      <c r="BH45" s="251"/>
      <c r="BI45" s="252"/>
      <c r="BJ45" s="250"/>
      <c r="BK45" s="251"/>
      <c r="BL45" s="252"/>
      <c r="BM45" s="254"/>
      <c r="BN45" s="255"/>
      <c r="BO45" s="255"/>
      <c r="BP45" s="255"/>
      <c r="BQ45" s="255"/>
      <c r="BR45" s="255"/>
      <c r="BS45" s="256"/>
      <c r="CI45" s="117" t="s">
        <v>60</v>
      </c>
      <c r="CJ45" s="118" t="s">
        <v>117</v>
      </c>
      <c r="CK45" s="119" t="s">
        <v>118</v>
      </c>
    </row>
    <row r="46" spans="1:89" ht="15" customHeight="1" thickBot="1" x14ac:dyDescent="0.25">
      <c r="A46" s="360"/>
      <c r="B46" s="361"/>
      <c r="C46" s="353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5"/>
      <c r="W46" s="187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9"/>
      <c r="AU46" s="233"/>
      <c r="AV46" s="234"/>
      <c r="AW46" s="235"/>
      <c r="AX46" s="239"/>
      <c r="AY46" s="240"/>
      <c r="AZ46" s="240"/>
      <c r="BA46" s="240"/>
      <c r="BB46" s="240"/>
      <c r="BC46" s="241"/>
      <c r="BD46" s="245"/>
      <c r="BE46" s="246"/>
      <c r="BF46" s="247"/>
      <c r="BG46" s="253"/>
      <c r="BH46" s="234"/>
      <c r="BI46" s="235"/>
      <c r="BJ46" s="253"/>
      <c r="BK46" s="234"/>
      <c r="BL46" s="235"/>
      <c r="BM46" s="257"/>
      <c r="BN46" s="258"/>
      <c r="BO46" s="258"/>
      <c r="BP46" s="258"/>
      <c r="BQ46" s="258"/>
      <c r="BR46" s="258"/>
      <c r="BS46" s="259"/>
      <c r="CI46" s="117" t="s">
        <v>61</v>
      </c>
      <c r="CJ46" s="118" t="s">
        <v>115</v>
      </c>
      <c r="CK46" s="119" t="s">
        <v>114</v>
      </c>
    </row>
    <row r="47" spans="1:89" ht="12.75" customHeight="1" thickBot="1" x14ac:dyDescent="0.35">
      <c r="A47" s="426" t="s">
        <v>216</v>
      </c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8"/>
      <c r="W47" s="64" t="s">
        <v>215</v>
      </c>
      <c r="X47" s="64"/>
      <c r="Y47" s="66"/>
      <c r="Z47" s="66"/>
      <c r="AA47" s="66"/>
      <c r="AB47" s="66"/>
      <c r="AC47" s="67"/>
      <c r="AD47" s="67"/>
      <c r="AE47" s="67"/>
      <c r="AF47" s="248"/>
      <c r="AG47" s="248"/>
      <c r="AH47" s="248"/>
      <c r="AI47" s="248"/>
      <c r="AJ47" s="248"/>
      <c r="AK47" s="248"/>
      <c r="AL47" s="249"/>
      <c r="AM47" s="223" t="s">
        <v>222</v>
      </c>
      <c r="AN47" s="224"/>
      <c r="AO47" s="224"/>
      <c r="AP47" s="224"/>
      <c r="AQ47" s="224"/>
      <c r="AR47" s="224"/>
      <c r="AS47" s="224"/>
      <c r="AT47" s="224"/>
      <c r="AU47" s="248"/>
      <c r="AV47" s="248"/>
      <c r="AW47" s="249"/>
      <c r="AX47" s="68" t="s">
        <v>223</v>
      </c>
      <c r="AY47" s="67"/>
      <c r="AZ47" s="282"/>
      <c r="BA47" s="282"/>
      <c r="BB47" s="282"/>
      <c r="BC47" s="282"/>
      <c r="BD47" s="282"/>
      <c r="BE47" s="282"/>
      <c r="BF47" s="282"/>
      <c r="BG47" s="282"/>
      <c r="BH47" s="282"/>
      <c r="BI47" s="282"/>
      <c r="BJ47" s="282"/>
      <c r="BK47" s="282"/>
      <c r="BL47" s="283"/>
      <c r="BM47" s="223" t="s">
        <v>224</v>
      </c>
      <c r="BN47" s="224"/>
      <c r="BO47" s="69"/>
      <c r="BP47" s="223" t="s">
        <v>26</v>
      </c>
      <c r="BQ47" s="224"/>
      <c r="BR47" s="336"/>
      <c r="BS47" s="337"/>
      <c r="CI47" s="117" t="s">
        <v>62</v>
      </c>
      <c r="CJ47" s="118" t="s">
        <v>91</v>
      </c>
      <c r="CK47" s="119" t="s">
        <v>114</v>
      </c>
    </row>
    <row r="48" spans="1:89" ht="13.5" customHeight="1" thickBot="1" x14ac:dyDescent="0.35">
      <c r="A48" s="218" t="s">
        <v>217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20"/>
      <c r="L48" s="221"/>
      <c r="M48" s="222"/>
      <c r="N48" s="87"/>
      <c r="O48" s="87"/>
      <c r="P48" s="87"/>
      <c r="Q48" s="87"/>
      <c r="R48" s="87"/>
      <c r="S48" s="87"/>
      <c r="T48" s="87"/>
      <c r="U48" s="87"/>
      <c r="V48" s="88"/>
      <c r="W48" s="65" t="s">
        <v>215</v>
      </c>
      <c r="X48" s="70"/>
      <c r="Y48" s="71"/>
      <c r="Z48" s="71"/>
      <c r="AA48" s="71"/>
      <c r="AB48" s="71"/>
      <c r="AC48" s="72"/>
      <c r="AD48" s="72"/>
      <c r="AE48" s="72"/>
      <c r="AF48" s="284"/>
      <c r="AG48" s="284"/>
      <c r="AH48" s="284"/>
      <c r="AI48" s="284"/>
      <c r="AJ48" s="284"/>
      <c r="AK48" s="284"/>
      <c r="AL48" s="285"/>
      <c r="AM48" s="207" t="s">
        <v>222</v>
      </c>
      <c r="AN48" s="208"/>
      <c r="AO48" s="208"/>
      <c r="AP48" s="208"/>
      <c r="AQ48" s="208"/>
      <c r="AR48" s="208"/>
      <c r="AS48" s="208"/>
      <c r="AT48" s="208"/>
      <c r="AU48" s="284"/>
      <c r="AV48" s="284"/>
      <c r="AW48" s="285"/>
      <c r="AX48" s="73" t="s">
        <v>223</v>
      </c>
      <c r="AY48" s="74"/>
      <c r="AZ48" s="290"/>
      <c r="BA48" s="290"/>
      <c r="BB48" s="290"/>
      <c r="BC48" s="290"/>
      <c r="BD48" s="290"/>
      <c r="BE48" s="290"/>
      <c r="BF48" s="290"/>
      <c r="BG48" s="290"/>
      <c r="BH48" s="290"/>
      <c r="BI48" s="290"/>
      <c r="BJ48" s="290"/>
      <c r="BK48" s="290"/>
      <c r="BL48" s="291"/>
      <c r="BM48" s="207" t="s">
        <v>224</v>
      </c>
      <c r="BN48" s="208"/>
      <c r="BO48" s="75"/>
      <c r="BP48" s="207" t="s">
        <v>26</v>
      </c>
      <c r="BQ48" s="208"/>
      <c r="BR48" s="348"/>
      <c r="BS48" s="349"/>
      <c r="CI48" s="117" t="s">
        <v>63</v>
      </c>
      <c r="CJ48" s="118" t="s">
        <v>92</v>
      </c>
      <c r="CK48" s="119" t="s">
        <v>114</v>
      </c>
    </row>
    <row r="49" spans="1:89" ht="14.25" customHeight="1" thickBot="1" x14ac:dyDescent="0.25">
      <c r="A49" s="426" t="s">
        <v>218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427"/>
      <c r="M49" s="427"/>
      <c r="N49" s="427"/>
      <c r="O49" s="427"/>
      <c r="P49" s="427"/>
      <c r="Q49" s="427"/>
      <c r="R49" s="427"/>
      <c r="S49" s="427"/>
      <c r="T49" s="427"/>
      <c r="U49" s="427"/>
      <c r="V49" s="428"/>
      <c r="W49" s="279" t="s">
        <v>221</v>
      </c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1"/>
      <c r="CI49" s="117" t="s">
        <v>64</v>
      </c>
      <c r="CJ49" s="118" t="s">
        <v>97</v>
      </c>
      <c r="CK49" s="119" t="s">
        <v>94</v>
      </c>
    </row>
    <row r="50" spans="1:89" ht="15" customHeight="1" x14ac:dyDescent="0.3">
      <c r="A50" s="286" t="s">
        <v>219</v>
      </c>
      <c r="B50" s="287"/>
      <c r="C50" s="287"/>
      <c r="D50" s="287"/>
      <c r="E50" s="287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4"/>
      <c r="W50" s="79" t="s">
        <v>225</v>
      </c>
      <c r="X50" s="80"/>
      <c r="Y50" s="80"/>
      <c r="Z50" s="80"/>
      <c r="AA50" s="80"/>
      <c r="AB50" s="80"/>
      <c r="AC50" s="80"/>
      <c r="AD50" s="80"/>
      <c r="AE50" s="80"/>
      <c r="AF50" s="79" t="s">
        <v>229</v>
      </c>
      <c r="AG50" s="80"/>
      <c r="AH50" s="80"/>
      <c r="AI50" s="81"/>
      <c r="AJ50" s="80"/>
      <c r="AK50" s="80"/>
      <c r="AL50" s="81"/>
      <c r="AM50" s="80"/>
      <c r="AN50" s="98" t="s">
        <v>230</v>
      </c>
      <c r="AO50" s="80"/>
      <c r="AP50" s="80"/>
      <c r="AQ50" s="80"/>
      <c r="AR50" s="98" t="s">
        <v>153</v>
      </c>
      <c r="AS50" s="80"/>
      <c r="AT50" s="80"/>
      <c r="AU50" s="82" t="s">
        <v>231</v>
      </c>
      <c r="AV50" s="80"/>
      <c r="AW50" s="81"/>
      <c r="AX50" s="80"/>
      <c r="AY50" s="81"/>
      <c r="AZ50" s="80"/>
      <c r="BA50" s="83"/>
      <c r="BB50" s="80"/>
      <c r="BC50" s="80"/>
      <c r="BD50" s="98" t="s">
        <v>188</v>
      </c>
      <c r="BE50" s="80"/>
      <c r="BF50" s="80"/>
      <c r="BG50" s="98" t="s">
        <v>153</v>
      </c>
      <c r="BH50" s="80"/>
      <c r="BI50" s="80"/>
      <c r="BJ50" s="82" t="s">
        <v>232</v>
      </c>
      <c r="BK50" s="83"/>
      <c r="BL50" s="80"/>
      <c r="BM50" s="81"/>
      <c r="BN50" s="80"/>
      <c r="BO50" s="80"/>
      <c r="BP50" s="83"/>
      <c r="BQ50" s="98" t="s">
        <v>188</v>
      </c>
      <c r="BR50" s="98"/>
      <c r="BS50" s="149" t="s">
        <v>153</v>
      </c>
      <c r="CI50" s="117" t="s">
        <v>65</v>
      </c>
      <c r="CJ50" s="118" t="s">
        <v>99</v>
      </c>
      <c r="CK50" s="119" t="s">
        <v>94</v>
      </c>
    </row>
    <row r="51" spans="1:89" ht="13.5" customHeight="1" thickBot="1" x14ac:dyDescent="0.3">
      <c r="A51" s="288"/>
      <c r="B51" s="289"/>
      <c r="C51" s="289"/>
      <c r="D51" s="289"/>
      <c r="E51" s="289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6"/>
      <c r="W51" s="96"/>
      <c r="X51" s="85" t="s">
        <v>226</v>
      </c>
      <c r="Y51" s="85"/>
      <c r="Z51" s="85"/>
      <c r="AA51" s="85"/>
      <c r="AB51" s="85"/>
      <c r="AC51" s="85"/>
      <c r="AD51" s="85"/>
      <c r="AE51" s="85"/>
      <c r="AF51" s="215"/>
      <c r="AG51" s="216"/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7"/>
      <c r="AU51" s="230"/>
      <c r="AV51" s="216"/>
      <c r="AW51" s="216"/>
      <c r="AX51" s="216"/>
      <c r="AY51" s="216"/>
      <c r="AZ51" s="216"/>
      <c r="BA51" s="216"/>
      <c r="BB51" s="216"/>
      <c r="BC51" s="130"/>
      <c r="BD51" s="216"/>
      <c r="BE51" s="216"/>
      <c r="BF51" s="216"/>
      <c r="BG51" s="216"/>
      <c r="BH51" s="216"/>
      <c r="BI51" s="217"/>
      <c r="BJ51" s="230"/>
      <c r="BK51" s="216"/>
      <c r="BL51" s="216"/>
      <c r="BM51" s="216"/>
      <c r="BN51" s="216"/>
      <c r="BO51" s="216"/>
      <c r="BP51" s="216"/>
      <c r="BQ51" s="231"/>
      <c r="BR51" s="231"/>
      <c r="BS51" s="232"/>
      <c r="CI51" s="117" t="s">
        <v>66</v>
      </c>
      <c r="CJ51" s="118" t="s">
        <v>98</v>
      </c>
      <c r="CK51" s="119" t="s">
        <v>94</v>
      </c>
    </row>
    <row r="52" spans="1:89" ht="15" customHeight="1" x14ac:dyDescent="0.3">
      <c r="A52" s="157" t="s">
        <v>220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46"/>
      <c r="L52" s="146"/>
      <c r="M52" s="146"/>
      <c r="N52" s="148" t="s">
        <v>152</v>
      </c>
      <c r="O52" s="146"/>
      <c r="P52" s="275"/>
      <c r="Q52" s="275"/>
      <c r="R52" s="275"/>
      <c r="S52" s="275"/>
      <c r="T52" s="275"/>
      <c r="U52" s="275"/>
      <c r="V52" s="276"/>
      <c r="W52" s="96"/>
      <c r="X52" s="85" t="s">
        <v>227</v>
      </c>
      <c r="Y52" s="85"/>
      <c r="Z52" s="85"/>
      <c r="AA52" s="85"/>
      <c r="AB52" s="85"/>
      <c r="AC52" s="85"/>
      <c r="AD52" s="85"/>
      <c r="AE52" s="85"/>
      <c r="AF52" s="79" t="s">
        <v>236</v>
      </c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226" t="s">
        <v>235</v>
      </c>
      <c r="AV52" s="227"/>
      <c r="AW52" s="227"/>
      <c r="AX52" s="227"/>
      <c r="AY52" s="227"/>
      <c r="AZ52" s="227"/>
      <c r="BA52" s="227"/>
      <c r="BB52" s="227"/>
      <c r="BC52" s="227"/>
      <c r="BD52" s="227"/>
      <c r="BE52" s="225"/>
      <c r="BF52" s="225"/>
      <c r="BG52" s="225"/>
      <c r="BH52" s="225"/>
      <c r="BI52" s="225"/>
      <c r="BJ52" s="98" t="s">
        <v>233</v>
      </c>
      <c r="BK52" s="80"/>
      <c r="BL52" s="80"/>
      <c r="BM52" s="80"/>
      <c r="BN52" s="80"/>
      <c r="BO52" s="80"/>
      <c r="BP52" s="83"/>
      <c r="BQ52" s="83"/>
      <c r="BR52" s="83"/>
      <c r="BS52" s="84"/>
      <c r="CI52" s="117" t="s">
        <v>67</v>
      </c>
      <c r="CJ52" s="118" t="s">
        <v>91</v>
      </c>
      <c r="CK52" s="119" t="s">
        <v>94</v>
      </c>
    </row>
    <row r="53" spans="1:89" ht="14.25" customHeight="1" thickBot="1" x14ac:dyDescent="0.35">
      <c r="A53" s="333"/>
      <c r="B53" s="274"/>
      <c r="C53" s="274"/>
      <c r="D53" s="274"/>
      <c r="E53" s="274"/>
      <c r="F53" s="274"/>
      <c r="G53" s="274"/>
      <c r="H53" s="274"/>
      <c r="I53" s="274"/>
      <c r="J53" s="151"/>
      <c r="K53" s="147"/>
      <c r="L53" s="147"/>
      <c r="M53" s="147"/>
      <c r="N53" s="147"/>
      <c r="O53" s="147"/>
      <c r="P53" s="216"/>
      <c r="Q53" s="216"/>
      <c r="R53" s="216"/>
      <c r="S53" s="216"/>
      <c r="T53" s="216"/>
      <c r="U53" s="216"/>
      <c r="V53" s="277"/>
      <c r="W53" s="97"/>
      <c r="X53" s="86" t="s">
        <v>228</v>
      </c>
      <c r="Y53" s="86"/>
      <c r="Z53" s="86"/>
      <c r="AA53" s="86"/>
      <c r="AB53" s="86"/>
      <c r="AC53" s="86"/>
      <c r="AD53" s="86"/>
      <c r="AE53" s="86"/>
      <c r="AF53" s="215"/>
      <c r="AG53" s="216"/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7"/>
      <c r="AU53" s="230"/>
      <c r="AV53" s="216"/>
      <c r="AW53" s="216"/>
      <c r="AX53" s="216"/>
      <c r="AY53" s="216"/>
      <c r="AZ53" s="216"/>
      <c r="BA53" s="216"/>
      <c r="BB53" s="216"/>
      <c r="BC53" s="216"/>
      <c r="BD53" s="216"/>
      <c r="BE53" s="216"/>
      <c r="BF53" s="216"/>
      <c r="BG53" s="216"/>
      <c r="BH53" s="216"/>
      <c r="BI53" s="216"/>
      <c r="BJ53" s="274" t="s">
        <v>234</v>
      </c>
      <c r="BK53" s="274"/>
      <c r="BL53" s="274"/>
      <c r="BM53" s="274"/>
      <c r="BN53" s="274"/>
      <c r="BO53" s="274"/>
      <c r="BP53" s="274"/>
      <c r="BQ53" s="274"/>
      <c r="BR53" s="274"/>
      <c r="BS53" s="61"/>
      <c r="CI53" s="117" t="s">
        <v>68</v>
      </c>
      <c r="CJ53" s="118" t="s">
        <v>100</v>
      </c>
      <c r="CK53" s="119" t="s">
        <v>94</v>
      </c>
    </row>
    <row r="54" spans="1:89" ht="3" customHeight="1" x14ac:dyDescent="0.25">
      <c r="A54" s="91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7"/>
      <c r="CI54" s="117" t="s">
        <v>69</v>
      </c>
      <c r="CJ54" s="118" t="s">
        <v>102</v>
      </c>
      <c r="CK54" s="119" t="s">
        <v>94</v>
      </c>
    </row>
    <row r="55" spans="1:89" ht="13.5" x14ac:dyDescent="0.25">
      <c r="A55" s="190" t="s">
        <v>237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2"/>
      <c r="CI55" s="117" t="s">
        <v>70</v>
      </c>
      <c r="CJ55" s="118" t="s">
        <v>101</v>
      </c>
      <c r="CK55" s="119" t="s">
        <v>94</v>
      </c>
    </row>
    <row r="56" spans="1:89" ht="14.25" thickBot="1" x14ac:dyDescent="0.3">
      <c r="A56" s="92" t="s">
        <v>238</v>
      </c>
      <c r="B56" s="37"/>
      <c r="C56" s="93"/>
      <c r="D56" s="93"/>
      <c r="E56" s="93"/>
      <c r="F56" s="93"/>
      <c r="G56" s="93"/>
      <c r="H56" s="93"/>
      <c r="I56" s="93"/>
      <c r="J56" s="78"/>
      <c r="K56" s="93"/>
      <c r="L56" s="93"/>
      <c r="M56" s="78" t="s">
        <v>239</v>
      </c>
      <c r="N56" s="93"/>
      <c r="O56" s="93"/>
      <c r="P56" s="93"/>
      <c r="Q56" s="93"/>
      <c r="R56" s="93"/>
      <c r="S56" s="93"/>
      <c r="T56" s="93"/>
      <c r="U56" s="93"/>
      <c r="V56" s="93"/>
      <c r="W56" s="78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4"/>
      <c r="CI56" s="117" t="s">
        <v>71</v>
      </c>
      <c r="CJ56" s="118" t="s">
        <v>96</v>
      </c>
      <c r="CK56" s="119" t="s">
        <v>94</v>
      </c>
    </row>
    <row r="57" spans="1:89" ht="12.75" customHeight="1" x14ac:dyDescent="0.2">
      <c r="A57" s="260" t="s">
        <v>240</v>
      </c>
      <c r="B57" s="261"/>
      <c r="C57" s="261"/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  <c r="V57" s="261"/>
      <c r="W57" s="261"/>
      <c r="X57" s="261"/>
      <c r="Y57" s="261"/>
      <c r="Z57" s="261"/>
      <c r="AA57" s="261"/>
      <c r="AB57" s="261"/>
      <c r="AC57" s="261"/>
      <c r="AD57" s="261"/>
      <c r="AE57" s="261"/>
      <c r="AF57" s="261"/>
      <c r="AG57" s="261"/>
      <c r="AH57" s="261"/>
      <c r="AI57" s="261"/>
      <c r="AJ57" s="261"/>
      <c r="AK57" s="261"/>
      <c r="AL57" s="261"/>
      <c r="AM57" s="261"/>
      <c r="AN57" s="261"/>
      <c r="AO57" s="261"/>
      <c r="AP57" s="261"/>
      <c r="AQ57" s="261"/>
      <c r="AR57" s="261"/>
      <c r="AS57" s="261"/>
      <c r="AT57" s="261"/>
      <c r="AU57" s="261"/>
      <c r="AV57" s="261"/>
      <c r="AW57" s="261"/>
      <c r="AX57" s="261"/>
      <c r="AY57" s="261"/>
      <c r="AZ57" s="261"/>
      <c r="BA57" s="261"/>
      <c r="BB57" s="261"/>
      <c r="BC57" s="261"/>
      <c r="BD57" s="261"/>
      <c r="BE57" s="261"/>
      <c r="BF57" s="261"/>
      <c r="BG57" s="261"/>
      <c r="BH57" s="261"/>
      <c r="BI57" s="261"/>
      <c r="BJ57" s="261"/>
      <c r="BK57" s="261"/>
      <c r="BL57" s="261"/>
      <c r="BM57" s="261"/>
      <c r="BN57" s="261"/>
      <c r="BO57" s="261"/>
      <c r="BP57" s="261"/>
      <c r="BQ57" s="261"/>
      <c r="BR57" s="261"/>
      <c r="BS57" s="262"/>
      <c r="CI57" s="117" t="s">
        <v>72</v>
      </c>
      <c r="CJ57" s="118" t="s">
        <v>95</v>
      </c>
      <c r="CK57" s="119" t="s">
        <v>94</v>
      </c>
    </row>
    <row r="58" spans="1:89" x14ac:dyDescent="0.2">
      <c r="A58" s="263"/>
      <c r="B58" s="264"/>
      <c r="C58" s="264"/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  <c r="T58" s="264"/>
      <c r="U58" s="264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  <c r="AH58" s="264"/>
      <c r="AI58" s="264"/>
      <c r="AJ58" s="264"/>
      <c r="AK58" s="264"/>
      <c r="AL58" s="264"/>
      <c r="AM58" s="264"/>
      <c r="AN58" s="264"/>
      <c r="AO58" s="264"/>
      <c r="AP58" s="264"/>
      <c r="AQ58" s="264"/>
      <c r="AR58" s="264"/>
      <c r="AS58" s="264"/>
      <c r="AT58" s="264"/>
      <c r="AU58" s="264"/>
      <c r="AV58" s="264"/>
      <c r="AW58" s="264"/>
      <c r="AX58" s="264"/>
      <c r="AY58" s="264"/>
      <c r="AZ58" s="264"/>
      <c r="BA58" s="264"/>
      <c r="BB58" s="264"/>
      <c r="BC58" s="264"/>
      <c r="BD58" s="264"/>
      <c r="BE58" s="264"/>
      <c r="BF58" s="264"/>
      <c r="BG58" s="264"/>
      <c r="BH58" s="264"/>
      <c r="BI58" s="264"/>
      <c r="BJ58" s="264"/>
      <c r="BK58" s="264"/>
      <c r="BL58" s="264"/>
      <c r="BM58" s="264"/>
      <c r="BN58" s="264"/>
      <c r="BO58" s="264"/>
      <c r="BP58" s="264"/>
      <c r="BQ58" s="264"/>
      <c r="BR58" s="264"/>
      <c r="BS58" s="265"/>
      <c r="CI58" s="117" t="s">
        <v>73</v>
      </c>
      <c r="CJ58" s="118" t="s">
        <v>89</v>
      </c>
      <c r="CK58" s="119" t="s">
        <v>113</v>
      </c>
    </row>
    <row r="59" spans="1:89" ht="13.5" thickBot="1" x14ac:dyDescent="0.25">
      <c r="A59" s="266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7"/>
      <c r="AU59" s="267"/>
      <c r="AV59" s="267"/>
      <c r="AW59" s="267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7"/>
      <c r="BL59" s="267"/>
      <c r="BM59" s="267"/>
      <c r="BN59" s="267"/>
      <c r="BO59" s="267"/>
      <c r="BP59" s="267"/>
      <c r="BQ59" s="267"/>
      <c r="BR59" s="267"/>
      <c r="BS59" s="268"/>
      <c r="CI59" s="117" t="s">
        <v>74</v>
      </c>
      <c r="CJ59" s="118" t="s">
        <v>92</v>
      </c>
      <c r="CK59" s="119" t="s">
        <v>113</v>
      </c>
    </row>
    <row r="60" spans="1:89" ht="13.5" x14ac:dyDescent="0.25">
      <c r="A60" s="4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CI60" s="117" t="s">
        <v>75</v>
      </c>
      <c r="CJ60" s="118" t="s">
        <v>89</v>
      </c>
      <c r="CK60" s="119" t="s">
        <v>90</v>
      </c>
    </row>
    <row r="61" spans="1:89" ht="13.5" x14ac:dyDescent="0.25">
      <c r="A61" s="48"/>
      <c r="B61" s="47"/>
      <c r="C61" s="47"/>
      <c r="D61" s="47"/>
      <c r="E61" s="47"/>
      <c r="F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CI61" s="117" t="s">
        <v>76</v>
      </c>
      <c r="CJ61" s="118" t="s">
        <v>91</v>
      </c>
      <c r="CK61" s="119" t="s">
        <v>90</v>
      </c>
    </row>
    <row r="62" spans="1:89" ht="13.5" x14ac:dyDescent="0.25">
      <c r="A62" s="4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CI62" s="117" t="s">
        <v>77</v>
      </c>
      <c r="CJ62" s="118" t="s">
        <v>92</v>
      </c>
      <c r="CK62" s="119" t="s">
        <v>90</v>
      </c>
    </row>
    <row r="63" spans="1:89" x14ac:dyDescent="0.2">
      <c r="CI63" s="117" t="s">
        <v>78</v>
      </c>
      <c r="CJ63" s="118" t="s">
        <v>89</v>
      </c>
      <c r="CK63" s="119" t="s">
        <v>116</v>
      </c>
    </row>
    <row r="64" spans="1:89" x14ac:dyDescent="0.2">
      <c r="CI64" s="117" t="s">
        <v>79</v>
      </c>
      <c r="CJ64" s="118" t="s">
        <v>91</v>
      </c>
      <c r="CK64" s="119" t="s">
        <v>116</v>
      </c>
    </row>
    <row r="65" spans="87:89" x14ac:dyDescent="0.2">
      <c r="CI65" s="117" t="s">
        <v>80</v>
      </c>
      <c r="CJ65" s="118" t="s">
        <v>92</v>
      </c>
      <c r="CK65" s="119" t="s">
        <v>116</v>
      </c>
    </row>
    <row r="66" spans="87:89" x14ac:dyDescent="0.2">
      <c r="CI66" s="117" t="s">
        <v>81</v>
      </c>
      <c r="CJ66" s="118" t="s">
        <v>89</v>
      </c>
      <c r="CK66" s="119" t="s">
        <v>112</v>
      </c>
    </row>
    <row r="67" spans="87:89" x14ac:dyDescent="0.2">
      <c r="CI67" s="117" t="s">
        <v>82</v>
      </c>
      <c r="CJ67" s="118" t="s">
        <v>91</v>
      </c>
      <c r="CK67" s="119" t="s">
        <v>112</v>
      </c>
    </row>
    <row r="68" spans="87:89" x14ac:dyDescent="0.2">
      <c r="CI68" s="117" t="s">
        <v>83</v>
      </c>
      <c r="CJ68" s="118" t="s">
        <v>92</v>
      </c>
      <c r="CK68" s="119" t="s">
        <v>112</v>
      </c>
    </row>
    <row r="69" spans="87:89" x14ac:dyDescent="0.2">
      <c r="CI69" s="117" t="s">
        <v>84</v>
      </c>
      <c r="CJ69" s="118" t="s">
        <v>91</v>
      </c>
      <c r="CK69" s="119" t="s">
        <v>119</v>
      </c>
    </row>
    <row r="70" spans="87:89" x14ac:dyDescent="0.2">
      <c r="CI70" s="117" t="s">
        <v>85</v>
      </c>
      <c r="CJ70" s="118" t="s">
        <v>91</v>
      </c>
      <c r="CK70" s="119" t="s">
        <v>93</v>
      </c>
    </row>
    <row r="71" spans="87:89" x14ac:dyDescent="0.2">
      <c r="CI71" s="117" t="s">
        <v>86</v>
      </c>
      <c r="CJ71" s="118" t="s">
        <v>89</v>
      </c>
      <c r="CK71" s="119" t="s">
        <v>141</v>
      </c>
    </row>
    <row r="72" spans="87:89" ht="13.5" thickBot="1" x14ac:dyDescent="0.25"/>
    <row r="73" spans="87:89" x14ac:dyDescent="0.2">
      <c r="CI73" s="121" t="s">
        <v>142</v>
      </c>
      <c r="CJ73" s="122" t="s">
        <v>143</v>
      </c>
      <c r="CK73" s="123" t="s">
        <v>144</v>
      </c>
    </row>
    <row r="74" spans="87:89" x14ac:dyDescent="0.2">
      <c r="CI74" s="124">
        <f>InvoicePlace1</f>
        <v>0</v>
      </c>
      <c r="CJ74" s="125" t="str">
        <f>IF(InvoicePlace1&lt;&gt;0,VLOOKUP($CI74,COSTCENTRE_TAB,2,FALSE),"")</f>
        <v/>
      </c>
      <c r="CK74" s="126" t="str">
        <f>IF(InvoicePlace1&lt;&gt;0,VLOOKUP($CI74,COSTCENTRE_TAB,3,FALSE),"")</f>
        <v/>
      </c>
    </row>
    <row r="75" spans="87:89" ht="13.5" thickBot="1" x14ac:dyDescent="0.25">
      <c r="CI75" s="127">
        <f>InvoicePlace2</f>
        <v>0</v>
      </c>
      <c r="CJ75" s="128" t="str">
        <f>IF(InvoicePlace2&lt;&gt;0,VLOOKUP($CI75,COSTCENTRE_TAB,2,FALSE),"")</f>
        <v/>
      </c>
      <c r="CK75" s="129" t="str">
        <f>IF(InvoicePlace2&lt;&gt;0,VLOOKUP($CI75,COSTCENTRE_TAB,3,FALSE),"")</f>
        <v/>
      </c>
    </row>
  </sheetData>
  <sheetProtection algorithmName="SHA-512" hashValue="8Fa+zVBGarWwKLaCzL+on1aKTj7y0TIfdsIAJm95nv2rW1XijNtpwzeWiuAxIRs5ICxY6zHaYmvFAgREKledZA==" saltValue="9UgHLen6QJff6N+RY94pdA==" spinCount="100000" sheet="1" objects="1" scenarios="1"/>
  <mergeCells count="342">
    <mergeCell ref="BM34:BS34"/>
    <mergeCell ref="BM35:BS35"/>
    <mergeCell ref="BM36:BS36"/>
    <mergeCell ref="BM37:BS37"/>
    <mergeCell ref="BM38:BS38"/>
    <mergeCell ref="BM39:BS39"/>
    <mergeCell ref="BM40:BS40"/>
    <mergeCell ref="BM41:BS41"/>
    <mergeCell ref="BM42:BS42"/>
    <mergeCell ref="BM25:BS25"/>
    <mergeCell ref="BM26:BS26"/>
    <mergeCell ref="BM27:BS27"/>
    <mergeCell ref="BM28:BS28"/>
    <mergeCell ref="BM29:BS29"/>
    <mergeCell ref="BM30:BS30"/>
    <mergeCell ref="BM31:BS31"/>
    <mergeCell ref="BM32:BS32"/>
    <mergeCell ref="BM33:BS33"/>
    <mergeCell ref="BJ34:BL34"/>
    <mergeCell ref="BJ35:BL35"/>
    <mergeCell ref="BJ36:BL36"/>
    <mergeCell ref="BJ37:BL37"/>
    <mergeCell ref="BJ38:BL38"/>
    <mergeCell ref="BJ39:BL39"/>
    <mergeCell ref="BJ40:BL40"/>
    <mergeCell ref="BJ41:BL41"/>
    <mergeCell ref="BJ42:BL42"/>
    <mergeCell ref="BJ25:BL25"/>
    <mergeCell ref="BJ26:BL26"/>
    <mergeCell ref="BJ27:BL27"/>
    <mergeCell ref="BJ28:BL28"/>
    <mergeCell ref="BJ29:BL29"/>
    <mergeCell ref="BJ30:BL30"/>
    <mergeCell ref="BJ31:BL31"/>
    <mergeCell ref="BJ32:BL32"/>
    <mergeCell ref="BJ33:BL33"/>
    <mergeCell ref="BG34:BI34"/>
    <mergeCell ref="BG35:BI35"/>
    <mergeCell ref="BG36:BI36"/>
    <mergeCell ref="BG37:BI37"/>
    <mergeCell ref="BG38:BI38"/>
    <mergeCell ref="BG39:BI39"/>
    <mergeCell ref="BG40:BI40"/>
    <mergeCell ref="BG41:BI41"/>
    <mergeCell ref="BG42:BI42"/>
    <mergeCell ref="BG25:BI25"/>
    <mergeCell ref="BG26:BI26"/>
    <mergeCell ref="BG27:BI27"/>
    <mergeCell ref="BG28:BI28"/>
    <mergeCell ref="BG29:BI29"/>
    <mergeCell ref="BG30:BI30"/>
    <mergeCell ref="BG31:BI31"/>
    <mergeCell ref="BG32:BI32"/>
    <mergeCell ref="BG33:BI33"/>
    <mergeCell ref="AX40:BC40"/>
    <mergeCell ref="AX41:BC41"/>
    <mergeCell ref="AX42:BC42"/>
    <mergeCell ref="BD25:BF25"/>
    <mergeCell ref="BD26:BF26"/>
    <mergeCell ref="BD27:BF27"/>
    <mergeCell ref="BD28:BF28"/>
    <mergeCell ref="BD29:BF29"/>
    <mergeCell ref="BD30:BF30"/>
    <mergeCell ref="BD31:BF31"/>
    <mergeCell ref="BD32:BF32"/>
    <mergeCell ref="BD33:BF33"/>
    <mergeCell ref="BD34:BF34"/>
    <mergeCell ref="BD35:BF35"/>
    <mergeCell ref="BD36:BF36"/>
    <mergeCell ref="BD37:BF37"/>
    <mergeCell ref="BD38:BF38"/>
    <mergeCell ref="BD39:BF39"/>
    <mergeCell ref="BD40:BF40"/>
    <mergeCell ref="BD41:BF41"/>
    <mergeCell ref="BD42:BF42"/>
    <mergeCell ref="AX31:BC31"/>
    <mergeCell ref="AX32:BC32"/>
    <mergeCell ref="AX33:BC33"/>
    <mergeCell ref="AX34:BC34"/>
    <mergeCell ref="AX35:BC35"/>
    <mergeCell ref="AX36:BC36"/>
    <mergeCell ref="AX37:BC37"/>
    <mergeCell ref="AX38:BC38"/>
    <mergeCell ref="AX39:BC39"/>
    <mergeCell ref="A46:B46"/>
    <mergeCell ref="AU25:AW25"/>
    <mergeCell ref="AU26:AW26"/>
    <mergeCell ref="AU27:AW27"/>
    <mergeCell ref="AU28:AW28"/>
    <mergeCell ref="AU29:AW29"/>
    <mergeCell ref="AU30:AW30"/>
    <mergeCell ref="AU31:AW31"/>
    <mergeCell ref="AU32:AW32"/>
    <mergeCell ref="AU33:AW33"/>
    <mergeCell ref="AU34:AW34"/>
    <mergeCell ref="AU35:AW35"/>
    <mergeCell ref="AU36:AW36"/>
    <mergeCell ref="AU37:AW37"/>
    <mergeCell ref="AU38:AW38"/>
    <mergeCell ref="AU39:AW39"/>
    <mergeCell ref="AU40:AW40"/>
    <mergeCell ref="AU41:AW41"/>
    <mergeCell ref="AU42:AW42"/>
    <mergeCell ref="AU43:AW43"/>
    <mergeCell ref="AU44:AW44"/>
    <mergeCell ref="C42:V42"/>
    <mergeCell ref="C45:V45"/>
    <mergeCell ref="C46:V4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C32:V32"/>
    <mergeCell ref="A44:B44"/>
    <mergeCell ref="A45:B45"/>
    <mergeCell ref="AR9:AR16"/>
    <mergeCell ref="AI17:AI22"/>
    <mergeCell ref="AJ17:AJ22"/>
    <mergeCell ref="AK17:AK22"/>
    <mergeCell ref="AL17:AL22"/>
    <mergeCell ref="AM17:AM22"/>
    <mergeCell ref="AN17:AN22"/>
    <mergeCell ref="AO17:AO22"/>
    <mergeCell ref="AP17:AP22"/>
    <mergeCell ref="AQ17:AQ22"/>
    <mergeCell ref="AP9:AP16"/>
    <mergeCell ref="C33:V33"/>
    <mergeCell ref="C34:V34"/>
    <mergeCell ref="C35:V35"/>
    <mergeCell ref="C36:V36"/>
    <mergeCell ref="C37:V37"/>
    <mergeCell ref="C38:V38"/>
    <mergeCell ref="C39:V39"/>
    <mergeCell ref="C41:V41"/>
    <mergeCell ref="Z17:Z22"/>
    <mergeCell ref="AA17:AA22"/>
    <mergeCell ref="AB17:AB22"/>
    <mergeCell ref="AC17:AC22"/>
    <mergeCell ref="AD17:AD22"/>
    <mergeCell ref="AE17:AE22"/>
    <mergeCell ref="AG9:AG16"/>
    <mergeCell ref="AH9:AH16"/>
    <mergeCell ref="AI9:AI16"/>
    <mergeCell ref="AJ9:AJ16"/>
    <mergeCell ref="AK9:AK16"/>
    <mergeCell ref="AL9:AL16"/>
    <mergeCell ref="AM9:AM16"/>
    <mergeCell ref="AN9:AN16"/>
    <mergeCell ref="AO9:AO16"/>
    <mergeCell ref="A53:I53"/>
    <mergeCell ref="AU14:AW14"/>
    <mergeCell ref="AX13:BS13"/>
    <mergeCell ref="A20:F20"/>
    <mergeCell ref="AU12:AW12"/>
    <mergeCell ref="H19:V19"/>
    <mergeCell ref="A17:E17"/>
    <mergeCell ref="BR47:BS47"/>
    <mergeCell ref="AZ21:BS21"/>
    <mergeCell ref="BK20:BS20"/>
    <mergeCell ref="AX22:BS22"/>
    <mergeCell ref="I21:N21"/>
    <mergeCell ref="A13:V13"/>
    <mergeCell ref="A15:E15"/>
    <mergeCell ref="A14:E14"/>
    <mergeCell ref="M15:N15"/>
    <mergeCell ref="O15:P15"/>
    <mergeCell ref="AU17:BS17"/>
    <mergeCell ref="A16:E16"/>
    <mergeCell ref="A19:G19"/>
    <mergeCell ref="BR48:BS48"/>
    <mergeCell ref="AF17:AF22"/>
    <mergeCell ref="AG17:AG22"/>
    <mergeCell ref="AH17:AH22"/>
    <mergeCell ref="BR2:BS2"/>
    <mergeCell ref="G18:V18"/>
    <mergeCell ref="G16:V16"/>
    <mergeCell ref="AY7:BP7"/>
    <mergeCell ref="Q1:BK2"/>
    <mergeCell ref="T3:BJ5"/>
    <mergeCell ref="AU6:BS6"/>
    <mergeCell ref="W6:AT6"/>
    <mergeCell ref="BS3:BS4"/>
    <mergeCell ref="AX14:BS14"/>
    <mergeCell ref="AX15:BS15"/>
    <mergeCell ref="AY9:BS9"/>
    <mergeCell ref="AU11:AW11"/>
    <mergeCell ref="F14:V14"/>
    <mergeCell ref="W7:W8"/>
    <mergeCell ref="X7:X8"/>
    <mergeCell ref="Z7:Z8"/>
    <mergeCell ref="AB7:AB8"/>
    <mergeCell ref="AD7:AD8"/>
    <mergeCell ref="AF7:AF8"/>
    <mergeCell ref="AH7:AH8"/>
    <mergeCell ref="AQ9:AQ16"/>
    <mergeCell ref="AS9:AS16"/>
    <mergeCell ref="AT9:AT16"/>
    <mergeCell ref="AJ7:AJ8"/>
    <mergeCell ref="AL7:AL8"/>
    <mergeCell ref="AN7:AN8"/>
    <mergeCell ref="G17:V17"/>
    <mergeCell ref="AX43:BC43"/>
    <mergeCell ref="AX44:BC44"/>
    <mergeCell ref="BD43:BF43"/>
    <mergeCell ref="BD44:BF44"/>
    <mergeCell ref="BG43:BI43"/>
    <mergeCell ref="BG44:BI44"/>
    <mergeCell ref="C23:V24"/>
    <mergeCell ref="A18:E18"/>
    <mergeCell ref="O21:V21"/>
    <mergeCell ref="AT7:AT8"/>
    <mergeCell ref="W9:W16"/>
    <mergeCell ref="X9:X16"/>
    <mergeCell ref="Y9:Y16"/>
    <mergeCell ref="Z9:Z16"/>
    <mergeCell ref="AA9:AA16"/>
    <mergeCell ref="AB9:AB16"/>
    <mergeCell ref="AC9:AC16"/>
    <mergeCell ref="AD9:AD16"/>
    <mergeCell ref="AE9:AE16"/>
    <mergeCell ref="AF9:AF16"/>
    <mergeCell ref="BJ44:BL44"/>
    <mergeCell ref="AX18:BS18"/>
    <mergeCell ref="C40:V40"/>
    <mergeCell ref="AR17:AR22"/>
    <mergeCell ref="AS17:AS22"/>
    <mergeCell ref="AT17:AT22"/>
    <mergeCell ref="C25:V25"/>
    <mergeCell ref="C26:V26"/>
    <mergeCell ref="C27:V27"/>
    <mergeCell ref="C28:V28"/>
    <mergeCell ref="C29:V29"/>
    <mergeCell ref="C30:V30"/>
    <mergeCell ref="C31:V31"/>
    <mergeCell ref="W17:W22"/>
    <mergeCell ref="X17:X22"/>
    <mergeCell ref="Y17:Y22"/>
    <mergeCell ref="C43:V43"/>
    <mergeCell ref="C44:V44"/>
    <mergeCell ref="AX25:BC25"/>
    <mergeCell ref="AX26:BC26"/>
    <mergeCell ref="AX27:BC27"/>
    <mergeCell ref="AX28:BC28"/>
    <mergeCell ref="AX29:BC29"/>
    <mergeCell ref="AX30:BC30"/>
    <mergeCell ref="A47:V47"/>
    <mergeCell ref="W49:BS49"/>
    <mergeCell ref="AZ47:BL47"/>
    <mergeCell ref="AU48:AW48"/>
    <mergeCell ref="AU47:AW47"/>
    <mergeCell ref="A50:E51"/>
    <mergeCell ref="A49:V49"/>
    <mergeCell ref="AZ48:BL48"/>
    <mergeCell ref="AF48:AL48"/>
    <mergeCell ref="BP48:BQ48"/>
    <mergeCell ref="A57:BS59"/>
    <mergeCell ref="AS7:AS8"/>
    <mergeCell ref="AQ7:AQ8"/>
    <mergeCell ref="AO7:AO8"/>
    <mergeCell ref="AM7:AM8"/>
    <mergeCell ref="AK7:AK8"/>
    <mergeCell ref="AE7:AE8"/>
    <mergeCell ref="AI7:AI8"/>
    <mergeCell ref="AG7:AG8"/>
    <mergeCell ref="AU53:BI53"/>
    <mergeCell ref="BR7:BS7"/>
    <mergeCell ref="BR8:BS8"/>
    <mergeCell ref="Y7:Y8"/>
    <mergeCell ref="AY8:BJ8"/>
    <mergeCell ref="BM47:BN47"/>
    <mergeCell ref="BM48:BN48"/>
    <mergeCell ref="BJ45:BL45"/>
    <mergeCell ref="BJ46:BL46"/>
    <mergeCell ref="AN51:AT51"/>
    <mergeCell ref="BJ53:BN53"/>
    <mergeCell ref="BO53:BR53"/>
    <mergeCell ref="AM47:AT47"/>
    <mergeCell ref="P52:V53"/>
    <mergeCell ref="AU45:AW45"/>
    <mergeCell ref="BE52:BI52"/>
    <mergeCell ref="AU52:BD52"/>
    <mergeCell ref="BO3:BQ4"/>
    <mergeCell ref="BD51:BI51"/>
    <mergeCell ref="AU51:BB51"/>
    <mergeCell ref="BJ51:BP51"/>
    <mergeCell ref="BQ51:BS51"/>
    <mergeCell ref="W23:AT24"/>
    <mergeCell ref="AU46:AW46"/>
    <mergeCell ref="AX45:BC45"/>
    <mergeCell ref="AX46:BC46"/>
    <mergeCell ref="BD45:BF45"/>
    <mergeCell ref="BD46:BF46"/>
    <mergeCell ref="AF47:AL47"/>
    <mergeCell ref="BG45:BI45"/>
    <mergeCell ref="BG46:BI46"/>
    <mergeCell ref="BM45:BS45"/>
    <mergeCell ref="BM46:BS46"/>
    <mergeCell ref="AY19:BS19"/>
    <mergeCell ref="BM43:BS43"/>
    <mergeCell ref="BM44:BS44"/>
    <mergeCell ref="AP7:AP8"/>
    <mergeCell ref="AR7:AR8"/>
    <mergeCell ref="BJ43:BL43"/>
    <mergeCell ref="A55:BS55"/>
    <mergeCell ref="AC7:AC8"/>
    <mergeCell ref="BG23:BI24"/>
    <mergeCell ref="BJ23:BL24"/>
    <mergeCell ref="BM23:BS24"/>
    <mergeCell ref="AX24:BC24"/>
    <mergeCell ref="AU23:AW24"/>
    <mergeCell ref="AX23:BF23"/>
    <mergeCell ref="AU13:AW13"/>
    <mergeCell ref="AU15:AW15"/>
    <mergeCell ref="AX11:BS11"/>
    <mergeCell ref="AX12:BS12"/>
    <mergeCell ref="F50:V51"/>
    <mergeCell ref="AM48:AT48"/>
    <mergeCell ref="A23:B23"/>
    <mergeCell ref="A24:B24"/>
    <mergeCell ref="AY10:BS10"/>
    <mergeCell ref="AA7:AA8"/>
    <mergeCell ref="BD24:BF24"/>
    <mergeCell ref="AF51:AM51"/>
    <mergeCell ref="AF53:AT53"/>
    <mergeCell ref="A48:J48"/>
    <mergeCell ref="K48:M48"/>
    <mergeCell ref="BP47:BQ47"/>
  </mergeCells>
  <phoneticPr fontId="1" type="noConversion"/>
  <conditionalFormatting sqref="CG7:CG25">
    <cfRule type="cellIs" dxfId="0" priority="1" stopIfTrue="1" operator="equal">
      <formula>TRUE</formula>
    </cfRule>
  </conditionalFormatting>
  <dataValidations count="15">
    <dataValidation type="list" allowBlank="1" showInputMessage="1" showErrorMessage="1" sqref="AU25:AU46">
      <formula1>"V,PV,RV,ZV,OV,OV-P,OV-S,IV,BV,TV,Z,K,O,SE,BM,E,I,B"</formula1>
    </dataValidation>
    <dataValidation type="date" operator="greaterThan" allowBlank="1" showInputMessage="1" showErrorMessage="1" sqref="AX25:AX46">
      <formula1>36526</formula1>
    </dataValidation>
    <dataValidation type="time" allowBlank="1" showInputMessage="1" showErrorMessage="1" sqref="BD25:BD46">
      <formula1>0</formula1>
      <formula2>0.999988425925926</formula2>
    </dataValidation>
    <dataValidation type="list" allowBlank="1" showInputMessage="1" sqref="BJ25:BJ46">
      <formula1>"F,T,I,Z,E,O,OPL,R,D,S,CMR,J"</formula1>
    </dataValidation>
    <dataValidation type="list" allowBlank="1" showInputMessage="1" showErrorMessage="1" sqref="I15">
      <formula1>"110,111,112,113,114,120,121,122,123,128,129,130,131,132,180,200,201,202,203,251,252,300,310,315,316,400,410"</formula1>
    </dataValidation>
    <dataValidation showInputMessage="1" showErrorMessage="1" sqref="G15"/>
    <dataValidation type="whole" allowBlank="1" showInputMessage="1" showErrorMessage="1" sqref="M15">
      <formula1>0</formula1>
      <formula2>9999</formula2>
    </dataValidation>
    <dataValidation type="list" allowBlank="1" showInputMessage="1" showErrorMessage="1" sqref="BG25:BG46">
      <formula1>"1,2,3,4,5,6,7,8,9,10,11,12,13,14,15,16,17,18,19,20,21,22,23,24,25,26,27,28,29,30,31,32,33,34,35,36,37,38,39,40"</formula1>
    </dataValidation>
    <dataValidation type="date" operator="greaterThanOrEqual" allowBlank="1" showInputMessage="1" showErrorMessage="1" errorTitle="Formát datum" error="Prosím, zadejte datum ve formátu &quot;1.1.2013&quot;._x000a_Datum musí být větší nebo rovno dnešnímu datumu." prompt="datum ve formátu &quot;1.1.2013&quot;" sqref="O21:V21">
      <formula1>TODAY()</formula1>
    </dataValidation>
    <dataValidation type="list" allowBlank="1" showInputMessage="1" showErrorMessage="1" errorTitle="Pouze křížek" error="Prosím, použijte znak malé &quot;x&quot;." sqref="W25:AT46">
      <formula1>"x"</formula1>
    </dataValidation>
    <dataValidation type="list" allowBlank="1" showInputMessage="1" sqref="BO47:BO48">
      <formula1>"1,2,3,4,5,6,7,8,9,10,11,12,13,14,15,16,17,18,19,20"</formula1>
    </dataValidation>
    <dataValidation type="list" allowBlank="1" showInputMessage="1" showErrorMessage="1" sqref="AU47:AU48">
      <formula1>COSTCENTRE</formula1>
    </dataValidation>
    <dataValidation type="list" allowBlank="1" showInputMessage="1" showErrorMessage="1" sqref="K48:M48">
      <formula1>"ANO,NE"</formula1>
    </dataValidation>
    <dataValidation type="list" allowBlank="1" showInputMessage="1" showErrorMessage="1" sqref="K15">
      <formula1>"09,10,11,12,13,14,15,16,17,18,19,20,21,22,23,24"</formula1>
    </dataValidation>
    <dataValidation type="list" allowBlank="1" showInputMessage="1" error="Prosím, použijte _V1 až _V9, případně ponechte buňku prázdnou." sqref="O15:P15">
      <formula1>"_V1,_V2,_V3,_V4,_V5,_V6,_V7,_V8,_V9"</formula1>
    </dataValidation>
  </dataValidations>
  <hyperlinks>
    <hyperlink ref="H12" r:id="rId1"/>
    <hyperlink ref="T3:BJ5" r:id="rId2" display="http://www.alsglobal.eu/website/var/assets/media-general/pdf/terms-and-conditions-2014.pdf"/>
  </hyperlinks>
  <printOptions horizontalCentered="1" verticalCentered="1"/>
  <pageMargins left="3.937007874015748E-2" right="3.937007874015748E-2" top="3.937007874015748E-2" bottom="3.937007874015748E-2" header="0" footer="0"/>
  <pageSetup paperSize="9" scale="61" orientation="landscape" r:id="rId3"/>
  <headerFooter scaleWithDoc="0" alignWithMargins="0"/>
  <drawing r:id="rId4"/>
  <legacyDrawing r:id="rId5"/>
  <controls>
    <mc:AlternateContent xmlns:mc="http://schemas.openxmlformats.org/markup-compatibility/2006">
      <mc:Choice Requires="x14">
        <control shapeId="10361" r:id="rId6" name="Label1">
          <controlPr defaultSize="0" autoLine="0" r:id="rId7">
            <anchor moveWithCells="1" sizeWithCells="1">
              <from>
                <xdr:col>67</xdr:col>
                <xdr:colOff>133350</xdr:colOff>
                <xdr:row>15</xdr:row>
                <xdr:rowOff>38100</xdr:rowOff>
              </from>
              <to>
                <xdr:col>70</xdr:col>
                <xdr:colOff>1333500</xdr:colOff>
                <xdr:row>15</xdr:row>
                <xdr:rowOff>180975</xdr:rowOff>
              </to>
            </anchor>
          </controlPr>
        </control>
      </mc:Choice>
      <mc:Fallback>
        <control shapeId="10361" r:id="rId6" name="Label1"/>
      </mc:Fallback>
    </mc:AlternateContent>
    <mc:AlternateContent xmlns:mc="http://schemas.openxmlformats.org/markup-compatibility/2006">
      <mc:Choice Requires="x14">
        <control shapeId="10360" r:id="rId8" name="OptionButton9">
          <controlPr defaultSize="0" autoLine="0" r:id="rId9">
            <anchor moveWithCells="1">
              <from>
                <xdr:col>66</xdr:col>
                <xdr:colOff>133350</xdr:colOff>
                <xdr:row>15</xdr:row>
                <xdr:rowOff>28575</xdr:rowOff>
              </from>
              <to>
                <xdr:col>67</xdr:col>
                <xdr:colOff>123825</xdr:colOff>
                <xdr:row>15</xdr:row>
                <xdr:rowOff>209550</xdr:rowOff>
              </to>
            </anchor>
          </controlPr>
        </control>
      </mc:Choice>
      <mc:Fallback>
        <control shapeId="10360" r:id="rId8" name="OptionButton9"/>
      </mc:Fallback>
    </mc:AlternateContent>
    <mc:AlternateContent xmlns:mc="http://schemas.openxmlformats.org/markup-compatibility/2006">
      <mc:Choice Requires="x14">
        <control shapeId="9835" r:id="rId10" name="OptionButton8">
          <controlPr defaultSize="0" autoLine="0" linkedCell="bfaEmail1" r:id="rId11">
            <anchor moveWithCells="1">
              <from>
                <xdr:col>70</xdr:col>
                <xdr:colOff>666750</xdr:colOff>
                <xdr:row>21</xdr:row>
                <xdr:rowOff>28575</xdr:rowOff>
              </from>
              <to>
                <xdr:col>70</xdr:col>
                <xdr:colOff>885825</xdr:colOff>
                <xdr:row>21</xdr:row>
                <xdr:rowOff>209550</xdr:rowOff>
              </to>
            </anchor>
          </controlPr>
        </control>
      </mc:Choice>
      <mc:Fallback>
        <control shapeId="9835" r:id="rId10" name="OptionButton8"/>
      </mc:Fallback>
    </mc:AlternateContent>
    <mc:AlternateContent xmlns:mc="http://schemas.openxmlformats.org/markup-compatibility/2006">
      <mc:Choice Requires="x14">
        <control shapeId="9834" r:id="rId12" name="OptionButton10">
          <controlPr defaultSize="0" autoLine="0" linkedCell="bfaPrint1" r:id="rId13">
            <anchor moveWithCells="1">
              <from>
                <xdr:col>70</xdr:col>
                <xdr:colOff>66675</xdr:colOff>
                <xdr:row>21</xdr:row>
                <xdr:rowOff>28575</xdr:rowOff>
              </from>
              <to>
                <xdr:col>70</xdr:col>
                <xdr:colOff>295275</xdr:colOff>
                <xdr:row>21</xdr:row>
                <xdr:rowOff>209550</xdr:rowOff>
              </to>
            </anchor>
          </controlPr>
        </control>
      </mc:Choice>
      <mc:Fallback>
        <control shapeId="9834" r:id="rId12" name="OptionButton10"/>
      </mc:Fallback>
    </mc:AlternateContent>
    <mc:AlternateContent xmlns:mc="http://schemas.openxmlformats.org/markup-compatibility/2006">
      <mc:Choice Requires="x14">
        <control shapeId="8522" r:id="rId14" name="Label24">
          <controlPr defaultSize="0" autoLine="0" r:id="rId15">
            <anchor moveWithCells="1" sizeWithCells="1">
              <from>
                <xdr:col>70</xdr:col>
                <xdr:colOff>914400</xdr:colOff>
                <xdr:row>14</xdr:row>
                <xdr:rowOff>38100</xdr:rowOff>
              </from>
              <to>
                <xdr:col>70</xdr:col>
                <xdr:colOff>1219200</xdr:colOff>
                <xdr:row>14</xdr:row>
                <xdr:rowOff>200025</xdr:rowOff>
              </to>
            </anchor>
          </controlPr>
        </control>
      </mc:Choice>
      <mc:Fallback>
        <control shapeId="8522" r:id="rId14" name="Label24"/>
      </mc:Fallback>
    </mc:AlternateContent>
    <mc:AlternateContent xmlns:mc="http://schemas.openxmlformats.org/markup-compatibility/2006">
      <mc:Choice Requires="x14">
        <control shapeId="8521" r:id="rId16" name="Label23">
          <controlPr defaultSize="0" autoLine="0" r:id="rId17">
            <anchor moveWithCells="1" sizeWithCells="1">
              <from>
                <xdr:col>70</xdr:col>
                <xdr:colOff>228600</xdr:colOff>
                <xdr:row>14</xdr:row>
                <xdr:rowOff>47625</xdr:rowOff>
              </from>
              <to>
                <xdr:col>70</xdr:col>
                <xdr:colOff>600075</xdr:colOff>
                <xdr:row>14</xdr:row>
                <xdr:rowOff>209550</xdr:rowOff>
              </to>
            </anchor>
          </controlPr>
        </control>
      </mc:Choice>
      <mc:Fallback>
        <control shapeId="8521" r:id="rId16" name="Label23"/>
      </mc:Fallback>
    </mc:AlternateContent>
    <mc:AlternateContent xmlns:mc="http://schemas.openxmlformats.org/markup-compatibility/2006">
      <mc:Choice Requires="x14">
        <control shapeId="8519" r:id="rId18" name="CheckBox16">
          <controlPr defaultSize="0" autoFill="0" autoLine="0" linkedCell="bEmail5" r:id="rId19">
            <anchor moveWithCells="1" sizeWithCells="1">
              <from>
                <xdr:col>70</xdr:col>
                <xdr:colOff>38100</xdr:colOff>
                <xdr:row>14</xdr:row>
                <xdr:rowOff>28575</xdr:rowOff>
              </from>
              <to>
                <xdr:col>70</xdr:col>
                <xdr:colOff>209550</xdr:colOff>
                <xdr:row>14</xdr:row>
                <xdr:rowOff>209550</xdr:rowOff>
              </to>
            </anchor>
          </controlPr>
        </control>
      </mc:Choice>
      <mc:Fallback>
        <control shapeId="8519" r:id="rId18" name="CheckBox16"/>
      </mc:Fallback>
    </mc:AlternateContent>
    <mc:AlternateContent xmlns:mc="http://schemas.openxmlformats.org/markup-compatibility/2006">
      <mc:Choice Requires="x14">
        <control shapeId="8518" r:id="rId20" name="CheckBox15">
          <controlPr defaultSize="0" autoFill="0" autoLine="0" linkedCell="bExcel5" r:id="rId21">
            <anchor moveWithCells="1" sizeWithCells="1">
              <from>
                <xdr:col>70</xdr:col>
                <xdr:colOff>714375</xdr:colOff>
                <xdr:row>14</xdr:row>
                <xdr:rowOff>19050</xdr:rowOff>
              </from>
              <to>
                <xdr:col>70</xdr:col>
                <xdr:colOff>895350</xdr:colOff>
                <xdr:row>14</xdr:row>
                <xdr:rowOff>200025</xdr:rowOff>
              </to>
            </anchor>
          </controlPr>
        </control>
      </mc:Choice>
      <mc:Fallback>
        <control shapeId="8518" r:id="rId20" name="CheckBox15"/>
      </mc:Fallback>
    </mc:AlternateContent>
    <mc:AlternateContent xmlns:mc="http://schemas.openxmlformats.org/markup-compatibility/2006">
      <mc:Choice Requires="x14">
        <control shapeId="8517" r:id="rId22" name="Label21">
          <controlPr defaultSize="0" autoLine="0" r:id="rId23">
            <anchor moveWithCells="1" sizeWithCells="1">
              <from>
                <xdr:col>69</xdr:col>
                <xdr:colOff>9525</xdr:colOff>
                <xdr:row>14</xdr:row>
                <xdr:rowOff>38100</xdr:rowOff>
              </from>
              <to>
                <xdr:col>69</xdr:col>
                <xdr:colOff>314325</xdr:colOff>
                <xdr:row>14</xdr:row>
                <xdr:rowOff>200025</xdr:rowOff>
              </to>
            </anchor>
          </controlPr>
        </control>
      </mc:Choice>
      <mc:Fallback>
        <control shapeId="8517" r:id="rId22" name="Label21"/>
      </mc:Fallback>
    </mc:AlternateContent>
    <mc:AlternateContent xmlns:mc="http://schemas.openxmlformats.org/markup-compatibility/2006">
      <mc:Choice Requires="x14">
        <control shapeId="8516" r:id="rId24" name="Label20">
          <controlPr defaultSize="0" autoLine="0" r:id="rId25">
            <anchor moveWithCells="1" sizeWithCells="1">
              <from>
                <xdr:col>70</xdr:col>
                <xdr:colOff>914400</xdr:colOff>
                <xdr:row>13</xdr:row>
                <xdr:rowOff>57150</xdr:rowOff>
              </from>
              <to>
                <xdr:col>70</xdr:col>
                <xdr:colOff>1219200</xdr:colOff>
                <xdr:row>13</xdr:row>
                <xdr:rowOff>219075</xdr:rowOff>
              </to>
            </anchor>
          </controlPr>
        </control>
      </mc:Choice>
      <mc:Fallback>
        <control shapeId="8516" r:id="rId24" name="Label20"/>
      </mc:Fallback>
    </mc:AlternateContent>
    <mc:AlternateContent xmlns:mc="http://schemas.openxmlformats.org/markup-compatibility/2006">
      <mc:Choice Requires="x14">
        <control shapeId="8515" r:id="rId26" name="Label19">
          <controlPr defaultSize="0" autoLine="0" r:id="rId27">
            <anchor moveWithCells="1" sizeWithCells="1">
              <from>
                <xdr:col>70</xdr:col>
                <xdr:colOff>228600</xdr:colOff>
                <xdr:row>13</xdr:row>
                <xdr:rowOff>57150</xdr:rowOff>
              </from>
              <to>
                <xdr:col>70</xdr:col>
                <xdr:colOff>600075</xdr:colOff>
                <xdr:row>13</xdr:row>
                <xdr:rowOff>219075</xdr:rowOff>
              </to>
            </anchor>
          </controlPr>
        </control>
      </mc:Choice>
      <mc:Fallback>
        <control shapeId="8515" r:id="rId26" name="Label19"/>
      </mc:Fallback>
    </mc:AlternateContent>
    <mc:AlternateContent xmlns:mc="http://schemas.openxmlformats.org/markup-compatibility/2006">
      <mc:Choice Requires="x14">
        <control shapeId="8513" r:id="rId28" name="CheckBox14">
          <controlPr defaultSize="0" autoFill="0" autoLine="0" linkedCell="bEmail4" r:id="rId19">
            <anchor moveWithCells="1" sizeWithCells="1">
              <from>
                <xdr:col>70</xdr:col>
                <xdr:colOff>38100</xdr:colOff>
                <xdr:row>13</xdr:row>
                <xdr:rowOff>47625</xdr:rowOff>
              </from>
              <to>
                <xdr:col>70</xdr:col>
                <xdr:colOff>209550</xdr:colOff>
                <xdr:row>13</xdr:row>
                <xdr:rowOff>228600</xdr:rowOff>
              </to>
            </anchor>
          </controlPr>
        </control>
      </mc:Choice>
      <mc:Fallback>
        <control shapeId="8513" r:id="rId28" name="CheckBox14"/>
      </mc:Fallback>
    </mc:AlternateContent>
    <mc:AlternateContent xmlns:mc="http://schemas.openxmlformats.org/markup-compatibility/2006">
      <mc:Choice Requires="x14">
        <control shapeId="8512" r:id="rId29" name="CheckBox13">
          <controlPr defaultSize="0" autoFill="0" autoLine="0" linkedCell="bExcel4" r:id="rId21">
            <anchor moveWithCells="1" sizeWithCells="1">
              <from>
                <xdr:col>70</xdr:col>
                <xdr:colOff>714375</xdr:colOff>
                <xdr:row>13</xdr:row>
                <xdr:rowOff>38100</xdr:rowOff>
              </from>
              <to>
                <xdr:col>70</xdr:col>
                <xdr:colOff>895350</xdr:colOff>
                <xdr:row>13</xdr:row>
                <xdr:rowOff>219075</xdr:rowOff>
              </to>
            </anchor>
          </controlPr>
        </control>
      </mc:Choice>
      <mc:Fallback>
        <control shapeId="8512" r:id="rId29" name="CheckBox13"/>
      </mc:Fallback>
    </mc:AlternateContent>
    <mc:AlternateContent xmlns:mc="http://schemas.openxmlformats.org/markup-compatibility/2006">
      <mc:Choice Requires="x14">
        <control shapeId="8511" r:id="rId30" name="Label17">
          <controlPr defaultSize="0" autoLine="0" r:id="rId31">
            <anchor moveWithCells="1" sizeWithCells="1">
              <from>
                <xdr:col>69</xdr:col>
                <xdr:colOff>9525</xdr:colOff>
                <xdr:row>13</xdr:row>
                <xdr:rowOff>57150</xdr:rowOff>
              </from>
              <to>
                <xdr:col>69</xdr:col>
                <xdr:colOff>314325</xdr:colOff>
                <xdr:row>13</xdr:row>
                <xdr:rowOff>219075</xdr:rowOff>
              </to>
            </anchor>
          </controlPr>
        </control>
      </mc:Choice>
      <mc:Fallback>
        <control shapeId="8511" r:id="rId30" name="Label17"/>
      </mc:Fallback>
    </mc:AlternateContent>
    <mc:AlternateContent xmlns:mc="http://schemas.openxmlformats.org/markup-compatibility/2006">
      <mc:Choice Requires="x14">
        <control shapeId="8510" r:id="rId32" name="Label12">
          <controlPr defaultSize="0" autoLine="0" r:id="rId33">
            <anchor moveWithCells="1" sizeWithCells="1">
              <from>
                <xdr:col>70</xdr:col>
                <xdr:colOff>914400</xdr:colOff>
                <xdr:row>12</xdr:row>
                <xdr:rowOff>38100</xdr:rowOff>
              </from>
              <to>
                <xdr:col>70</xdr:col>
                <xdr:colOff>1219200</xdr:colOff>
                <xdr:row>12</xdr:row>
                <xdr:rowOff>200025</xdr:rowOff>
              </to>
            </anchor>
          </controlPr>
        </control>
      </mc:Choice>
      <mc:Fallback>
        <control shapeId="8510" r:id="rId32" name="Label12"/>
      </mc:Fallback>
    </mc:AlternateContent>
    <mc:AlternateContent xmlns:mc="http://schemas.openxmlformats.org/markup-compatibility/2006">
      <mc:Choice Requires="x14">
        <control shapeId="8509" r:id="rId34" name="Label11">
          <controlPr defaultSize="0" autoLine="0" r:id="rId35">
            <anchor moveWithCells="1" sizeWithCells="1">
              <from>
                <xdr:col>70</xdr:col>
                <xdr:colOff>228600</xdr:colOff>
                <xdr:row>12</xdr:row>
                <xdr:rowOff>47625</xdr:rowOff>
              </from>
              <to>
                <xdr:col>70</xdr:col>
                <xdr:colOff>600075</xdr:colOff>
                <xdr:row>12</xdr:row>
                <xdr:rowOff>209550</xdr:rowOff>
              </to>
            </anchor>
          </controlPr>
        </control>
      </mc:Choice>
      <mc:Fallback>
        <control shapeId="8509" r:id="rId34" name="Label11"/>
      </mc:Fallback>
    </mc:AlternateContent>
    <mc:AlternateContent xmlns:mc="http://schemas.openxmlformats.org/markup-compatibility/2006">
      <mc:Choice Requires="x14">
        <control shapeId="8507" r:id="rId36" name="CheckBox5">
          <controlPr defaultSize="0" autoFill="0" autoLine="0" linkedCell="bEmail3" r:id="rId19">
            <anchor moveWithCells="1" sizeWithCells="1">
              <from>
                <xdr:col>70</xdr:col>
                <xdr:colOff>38100</xdr:colOff>
                <xdr:row>12</xdr:row>
                <xdr:rowOff>28575</xdr:rowOff>
              </from>
              <to>
                <xdr:col>70</xdr:col>
                <xdr:colOff>209550</xdr:colOff>
                <xdr:row>12</xdr:row>
                <xdr:rowOff>209550</xdr:rowOff>
              </to>
            </anchor>
          </controlPr>
        </control>
      </mc:Choice>
      <mc:Fallback>
        <control shapeId="8507" r:id="rId36" name="CheckBox5"/>
      </mc:Fallback>
    </mc:AlternateContent>
    <mc:AlternateContent xmlns:mc="http://schemas.openxmlformats.org/markup-compatibility/2006">
      <mc:Choice Requires="x14">
        <control shapeId="8506" r:id="rId37" name="CheckBox4">
          <controlPr defaultSize="0" autoFill="0" autoLine="0" linkedCell="bExcel3" r:id="rId21">
            <anchor moveWithCells="1" sizeWithCells="1">
              <from>
                <xdr:col>70</xdr:col>
                <xdr:colOff>714375</xdr:colOff>
                <xdr:row>12</xdr:row>
                <xdr:rowOff>28575</xdr:rowOff>
              </from>
              <to>
                <xdr:col>70</xdr:col>
                <xdr:colOff>895350</xdr:colOff>
                <xdr:row>12</xdr:row>
                <xdr:rowOff>209550</xdr:rowOff>
              </to>
            </anchor>
          </controlPr>
        </control>
      </mc:Choice>
      <mc:Fallback>
        <control shapeId="8506" r:id="rId37" name="CheckBox4"/>
      </mc:Fallback>
    </mc:AlternateContent>
    <mc:AlternateContent xmlns:mc="http://schemas.openxmlformats.org/markup-compatibility/2006">
      <mc:Choice Requires="x14">
        <control shapeId="8505" r:id="rId38" name="Label9">
          <controlPr defaultSize="0" autoLine="0" r:id="rId39">
            <anchor moveWithCells="1" sizeWithCells="1">
              <from>
                <xdr:col>69</xdr:col>
                <xdr:colOff>9525</xdr:colOff>
                <xdr:row>12</xdr:row>
                <xdr:rowOff>57150</xdr:rowOff>
              </from>
              <to>
                <xdr:col>69</xdr:col>
                <xdr:colOff>314325</xdr:colOff>
                <xdr:row>12</xdr:row>
                <xdr:rowOff>219075</xdr:rowOff>
              </to>
            </anchor>
          </controlPr>
        </control>
      </mc:Choice>
      <mc:Fallback>
        <control shapeId="8505" r:id="rId38" name="Label9"/>
      </mc:Fallback>
    </mc:AlternateContent>
    <mc:AlternateContent xmlns:mc="http://schemas.openxmlformats.org/markup-compatibility/2006">
      <mc:Choice Requires="x14">
        <control shapeId="8504" r:id="rId40" name="Label8">
          <controlPr defaultSize="0" autoLine="0" r:id="rId41">
            <anchor moveWithCells="1" sizeWithCells="1">
              <from>
                <xdr:col>70</xdr:col>
                <xdr:colOff>914400</xdr:colOff>
                <xdr:row>11</xdr:row>
                <xdr:rowOff>57150</xdr:rowOff>
              </from>
              <to>
                <xdr:col>70</xdr:col>
                <xdr:colOff>1219200</xdr:colOff>
                <xdr:row>11</xdr:row>
                <xdr:rowOff>219075</xdr:rowOff>
              </to>
            </anchor>
          </controlPr>
        </control>
      </mc:Choice>
      <mc:Fallback>
        <control shapeId="8504" r:id="rId40" name="Label8"/>
      </mc:Fallback>
    </mc:AlternateContent>
    <mc:AlternateContent xmlns:mc="http://schemas.openxmlformats.org/markup-compatibility/2006">
      <mc:Choice Requires="x14">
        <control shapeId="8503" r:id="rId42" name="Label7">
          <controlPr defaultSize="0" autoLine="0" r:id="rId43">
            <anchor moveWithCells="1" sizeWithCells="1">
              <from>
                <xdr:col>70</xdr:col>
                <xdr:colOff>228600</xdr:colOff>
                <xdr:row>11</xdr:row>
                <xdr:rowOff>57150</xdr:rowOff>
              </from>
              <to>
                <xdr:col>70</xdr:col>
                <xdr:colOff>600075</xdr:colOff>
                <xdr:row>11</xdr:row>
                <xdr:rowOff>219075</xdr:rowOff>
              </to>
            </anchor>
          </controlPr>
        </control>
      </mc:Choice>
      <mc:Fallback>
        <control shapeId="8503" r:id="rId42" name="Label7"/>
      </mc:Fallback>
    </mc:AlternateContent>
    <mc:AlternateContent xmlns:mc="http://schemas.openxmlformats.org/markup-compatibility/2006">
      <mc:Choice Requires="x14">
        <control shapeId="8501" r:id="rId44" name="CheckBox2">
          <controlPr defaultSize="0" autoFill="0" autoLine="0" linkedCell="bEmail2" r:id="rId19">
            <anchor moveWithCells="1" sizeWithCells="1">
              <from>
                <xdr:col>70</xdr:col>
                <xdr:colOff>38100</xdr:colOff>
                <xdr:row>11</xdr:row>
                <xdr:rowOff>19050</xdr:rowOff>
              </from>
              <to>
                <xdr:col>70</xdr:col>
                <xdr:colOff>209550</xdr:colOff>
                <xdr:row>11</xdr:row>
                <xdr:rowOff>200025</xdr:rowOff>
              </to>
            </anchor>
          </controlPr>
        </control>
      </mc:Choice>
      <mc:Fallback>
        <control shapeId="8501" r:id="rId44" name="CheckBox2"/>
      </mc:Fallback>
    </mc:AlternateContent>
    <mc:AlternateContent xmlns:mc="http://schemas.openxmlformats.org/markup-compatibility/2006">
      <mc:Choice Requires="x14">
        <control shapeId="8500" r:id="rId45" name="CheckBox1">
          <controlPr defaultSize="0" autoFill="0" autoLine="0" linkedCell="bExcel2" r:id="rId21">
            <anchor moveWithCells="1" sizeWithCells="1">
              <from>
                <xdr:col>70</xdr:col>
                <xdr:colOff>714375</xdr:colOff>
                <xdr:row>11</xdr:row>
                <xdr:rowOff>19050</xdr:rowOff>
              </from>
              <to>
                <xdr:col>70</xdr:col>
                <xdr:colOff>895350</xdr:colOff>
                <xdr:row>11</xdr:row>
                <xdr:rowOff>200025</xdr:rowOff>
              </to>
            </anchor>
          </controlPr>
        </control>
      </mc:Choice>
      <mc:Fallback>
        <control shapeId="8500" r:id="rId45" name="CheckBox1"/>
      </mc:Fallback>
    </mc:AlternateContent>
    <mc:AlternateContent xmlns:mc="http://schemas.openxmlformats.org/markup-compatibility/2006">
      <mc:Choice Requires="x14">
        <control shapeId="8499" r:id="rId46" name="Label5">
          <controlPr defaultSize="0" autoLine="0" r:id="rId47">
            <anchor moveWithCells="1" sizeWithCells="1">
              <from>
                <xdr:col>69</xdr:col>
                <xdr:colOff>9525</xdr:colOff>
                <xdr:row>11</xdr:row>
                <xdr:rowOff>57150</xdr:rowOff>
              </from>
              <to>
                <xdr:col>69</xdr:col>
                <xdr:colOff>314325</xdr:colOff>
                <xdr:row>11</xdr:row>
                <xdr:rowOff>219075</xdr:rowOff>
              </to>
            </anchor>
          </controlPr>
        </control>
      </mc:Choice>
      <mc:Fallback>
        <control shapeId="8499" r:id="rId46" name="Label5"/>
      </mc:Fallback>
    </mc:AlternateContent>
    <mc:AlternateContent xmlns:mc="http://schemas.openxmlformats.org/markup-compatibility/2006">
      <mc:Choice Requires="x14">
        <control shapeId="8498" r:id="rId48" name="OptionButton7">
          <controlPr defaultSize="0" autoLine="0" linkedCell="CG13" r:id="rId49">
            <anchor moveWithCells="1">
              <from>
                <xdr:col>68</xdr:col>
                <xdr:colOff>85725</xdr:colOff>
                <xdr:row>14</xdr:row>
                <xdr:rowOff>28575</xdr:rowOff>
              </from>
              <to>
                <xdr:col>69</xdr:col>
                <xdr:colOff>0</xdr:colOff>
                <xdr:row>14</xdr:row>
                <xdr:rowOff>209550</xdr:rowOff>
              </to>
            </anchor>
          </controlPr>
        </control>
      </mc:Choice>
      <mc:Fallback>
        <control shapeId="8498" r:id="rId48" name="OptionButton7"/>
      </mc:Fallback>
    </mc:AlternateContent>
    <mc:AlternateContent xmlns:mc="http://schemas.openxmlformats.org/markup-compatibility/2006">
      <mc:Choice Requires="x14">
        <control shapeId="8497" r:id="rId50" name="OptionButton6">
          <controlPr defaultSize="0" autoLine="0" linkedCell="CG12" r:id="rId49">
            <anchor moveWithCells="1">
              <from>
                <xdr:col>68</xdr:col>
                <xdr:colOff>85725</xdr:colOff>
                <xdr:row>13</xdr:row>
                <xdr:rowOff>47625</xdr:rowOff>
              </from>
              <to>
                <xdr:col>69</xdr:col>
                <xdr:colOff>0</xdr:colOff>
                <xdr:row>13</xdr:row>
                <xdr:rowOff>228600</xdr:rowOff>
              </to>
            </anchor>
          </controlPr>
        </control>
      </mc:Choice>
      <mc:Fallback>
        <control shapeId="8497" r:id="rId50" name="OptionButton6"/>
      </mc:Fallback>
    </mc:AlternateContent>
    <mc:AlternateContent xmlns:mc="http://schemas.openxmlformats.org/markup-compatibility/2006">
      <mc:Choice Requires="x14">
        <control shapeId="8496" r:id="rId51" name="OptionButton5">
          <controlPr defaultSize="0" autoLine="0" linkedCell="CG11" r:id="rId49">
            <anchor moveWithCells="1">
              <from>
                <xdr:col>68</xdr:col>
                <xdr:colOff>85725</xdr:colOff>
                <xdr:row>12</xdr:row>
                <xdr:rowOff>38100</xdr:rowOff>
              </from>
              <to>
                <xdr:col>69</xdr:col>
                <xdr:colOff>0</xdr:colOff>
                <xdr:row>12</xdr:row>
                <xdr:rowOff>219075</xdr:rowOff>
              </to>
            </anchor>
          </controlPr>
        </control>
      </mc:Choice>
      <mc:Fallback>
        <control shapeId="8496" r:id="rId51" name="OptionButton5"/>
      </mc:Fallback>
    </mc:AlternateContent>
    <mc:AlternateContent xmlns:mc="http://schemas.openxmlformats.org/markup-compatibility/2006">
      <mc:Choice Requires="x14">
        <control shapeId="8495" r:id="rId52" name="OptionButton4">
          <controlPr defaultSize="0" autoLine="0" linkedCell="CG10" r:id="rId49">
            <anchor moveWithCells="1">
              <from>
                <xdr:col>68</xdr:col>
                <xdr:colOff>85725</xdr:colOff>
                <xdr:row>11</xdr:row>
                <xdr:rowOff>38100</xdr:rowOff>
              </from>
              <to>
                <xdr:col>69</xdr:col>
                <xdr:colOff>0</xdr:colOff>
                <xdr:row>11</xdr:row>
                <xdr:rowOff>219075</xdr:rowOff>
              </to>
            </anchor>
          </controlPr>
        </control>
      </mc:Choice>
      <mc:Fallback>
        <control shapeId="8495" r:id="rId52" name="OptionButton4"/>
      </mc:Fallback>
    </mc:AlternateContent>
    <mc:AlternateContent xmlns:mc="http://schemas.openxmlformats.org/markup-compatibility/2006">
      <mc:Choice Requires="x14">
        <control shapeId="8494" r:id="rId53" name="OptionButton3">
          <controlPr defaultSize="0" autoLine="0" linkedCell="CG9" r:id="rId49">
            <anchor moveWithCells="1">
              <from>
                <xdr:col>68</xdr:col>
                <xdr:colOff>85725</xdr:colOff>
                <xdr:row>10</xdr:row>
                <xdr:rowOff>38100</xdr:rowOff>
              </from>
              <to>
                <xdr:col>69</xdr:col>
                <xdr:colOff>0</xdr:colOff>
                <xdr:row>10</xdr:row>
                <xdr:rowOff>219075</xdr:rowOff>
              </to>
            </anchor>
          </controlPr>
        </control>
      </mc:Choice>
      <mc:Fallback>
        <control shapeId="8494" r:id="rId53" name="OptionButton3"/>
      </mc:Fallback>
    </mc:AlternateContent>
    <mc:AlternateContent xmlns:mc="http://schemas.openxmlformats.org/markup-compatibility/2006">
      <mc:Choice Requires="x14">
        <control shapeId="8391" r:id="rId54" name="OptionButton2">
          <controlPr defaultSize="0" autoLine="0" linkedCell="ExpressClientDate" r:id="rId55">
            <anchor moveWithCells="1">
              <from>
                <xdr:col>7</xdr:col>
                <xdr:colOff>19050</xdr:colOff>
                <xdr:row>20</xdr:row>
                <xdr:rowOff>19050</xdr:rowOff>
              </from>
              <to>
                <xdr:col>8</xdr:col>
                <xdr:colOff>76200</xdr:colOff>
                <xdr:row>20</xdr:row>
                <xdr:rowOff>219075</xdr:rowOff>
              </to>
            </anchor>
          </controlPr>
        </control>
      </mc:Choice>
      <mc:Fallback>
        <control shapeId="8391" r:id="rId54" name="OptionButton2"/>
      </mc:Fallback>
    </mc:AlternateContent>
    <mc:AlternateContent xmlns:mc="http://schemas.openxmlformats.org/markup-compatibility/2006">
      <mc:Choice Requires="x14">
        <control shapeId="8358" r:id="rId56" name="OptionButton1">
          <controlPr defaultSize="0" autoLine="0" linkedCell="StandardClientDate" r:id="rId57">
            <anchor moveWithCells="1">
              <from>
                <xdr:col>7</xdr:col>
                <xdr:colOff>19050</xdr:colOff>
                <xdr:row>19</xdr:row>
                <xdr:rowOff>9525</xdr:rowOff>
              </from>
              <to>
                <xdr:col>8</xdr:col>
                <xdr:colOff>76200</xdr:colOff>
                <xdr:row>20</xdr:row>
                <xdr:rowOff>9525</xdr:rowOff>
              </to>
            </anchor>
          </controlPr>
        </control>
      </mc:Choice>
      <mc:Fallback>
        <control shapeId="8358" r:id="rId56" name="OptionButton1"/>
      </mc:Fallback>
    </mc:AlternateContent>
    <mc:AlternateContent xmlns:mc="http://schemas.openxmlformats.org/markup-compatibility/2006">
      <mc:Choice Requires="x14">
        <control shapeId="4520" r:id="rId58" name="Label26">
          <controlPr defaultSize="0" autoLine="0" r:id="rId59">
            <anchor moveWithCells="1" sizeWithCells="1">
              <from>
                <xdr:col>70</xdr:col>
                <xdr:colOff>209550</xdr:colOff>
                <xdr:row>20</xdr:row>
                <xdr:rowOff>57150</xdr:rowOff>
              </from>
              <to>
                <xdr:col>70</xdr:col>
                <xdr:colOff>1123950</xdr:colOff>
                <xdr:row>20</xdr:row>
                <xdr:rowOff>209550</xdr:rowOff>
              </to>
            </anchor>
          </controlPr>
        </control>
      </mc:Choice>
      <mc:Fallback>
        <control shapeId="4520" r:id="rId58" name="Label26"/>
      </mc:Fallback>
    </mc:AlternateContent>
    <mc:AlternateContent xmlns:mc="http://schemas.openxmlformats.org/markup-compatibility/2006">
      <mc:Choice Requires="x14">
        <control shapeId="4519" r:id="rId60" name="Label25">
          <controlPr defaultSize="0" autoLine="0" r:id="rId61">
            <anchor moveWithCells="1" sizeWithCells="1">
              <from>
                <xdr:col>70</xdr:col>
                <xdr:colOff>885825</xdr:colOff>
                <xdr:row>21</xdr:row>
                <xdr:rowOff>47625</xdr:rowOff>
              </from>
              <to>
                <xdr:col>70</xdr:col>
                <xdr:colOff>1352550</xdr:colOff>
                <xdr:row>21</xdr:row>
                <xdr:rowOff>209550</xdr:rowOff>
              </to>
            </anchor>
          </controlPr>
        </control>
      </mc:Choice>
      <mc:Fallback>
        <control shapeId="4519" r:id="rId60" name="Label25"/>
      </mc:Fallback>
    </mc:AlternateContent>
    <mc:AlternateContent xmlns:mc="http://schemas.openxmlformats.org/markup-compatibility/2006">
      <mc:Choice Requires="x14">
        <control shapeId="4518" r:id="rId62" name="Label3">
          <controlPr defaultSize="0" autoLine="0" r:id="rId63">
            <anchor moveWithCells="1" sizeWithCells="1">
              <from>
                <xdr:col>70</xdr:col>
                <xdr:colOff>276225</xdr:colOff>
                <xdr:row>21</xdr:row>
                <xdr:rowOff>47625</xdr:rowOff>
              </from>
              <to>
                <xdr:col>70</xdr:col>
                <xdr:colOff>590550</xdr:colOff>
                <xdr:row>21</xdr:row>
                <xdr:rowOff>180975</xdr:rowOff>
              </to>
            </anchor>
          </controlPr>
        </control>
      </mc:Choice>
      <mc:Fallback>
        <control shapeId="4518" r:id="rId62" name="Label3"/>
      </mc:Fallback>
    </mc:AlternateContent>
    <mc:AlternateContent xmlns:mc="http://schemas.openxmlformats.org/markup-compatibility/2006">
      <mc:Choice Requires="x14">
        <control shapeId="4501" r:id="rId64" name="Label16">
          <controlPr defaultSize="0" autoLine="0" r:id="rId65">
            <anchor moveWithCells="1" sizeWithCells="1">
              <from>
                <xdr:col>70</xdr:col>
                <xdr:colOff>914400</xdr:colOff>
                <xdr:row>10</xdr:row>
                <xdr:rowOff>57150</xdr:rowOff>
              </from>
              <to>
                <xdr:col>70</xdr:col>
                <xdr:colOff>1219200</xdr:colOff>
                <xdr:row>10</xdr:row>
                <xdr:rowOff>219075</xdr:rowOff>
              </to>
            </anchor>
          </controlPr>
        </control>
      </mc:Choice>
      <mc:Fallback>
        <control shapeId="4501" r:id="rId64" name="Label16"/>
      </mc:Fallback>
    </mc:AlternateContent>
    <mc:AlternateContent xmlns:mc="http://schemas.openxmlformats.org/markup-compatibility/2006">
      <mc:Choice Requires="x14">
        <control shapeId="4500" r:id="rId66" name="Label15">
          <controlPr defaultSize="0" autoLine="0" r:id="rId67">
            <anchor moveWithCells="1" sizeWithCells="1">
              <from>
                <xdr:col>70</xdr:col>
                <xdr:colOff>228600</xdr:colOff>
                <xdr:row>10</xdr:row>
                <xdr:rowOff>57150</xdr:rowOff>
              </from>
              <to>
                <xdr:col>70</xdr:col>
                <xdr:colOff>590550</xdr:colOff>
                <xdr:row>10</xdr:row>
                <xdr:rowOff>219075</xdr:rowOff>
              </to>
            </anchor>
          </controlPr>
        </control>
      </mc:Choice>
      <mc:Fallback>
        <control shapeId="4500" r:id="rId66" name="Label15"/>
      </mc:Fallback>
    </mc:AlternateContent>
    <mc:AlternateContent xmlns:mc="http://schemas.openxmlformats.org/markup-compatibility/2006">
      <mc:Choice Requires="x14">
        <control shapeId="4499" r:id="rId68" name="Label14">
          <controlPr defaultSize="0" autoLine="0" r:id="rId69">
            <anchor moveWithCells="1" sizeWithCells="1">
              <from>
                <xdr:col>70</xdr:col>
                <xdr:colOff>0</xdr:colOff>
                <xdr:row>9</xdr:row>
                <xdr:rowOff>38100</xdr:rowOff>
              </from>
              <to>
                <xdr:col>70</xdr:col>
                <xdr:colOff>542925</xdr:colOff>
                <xdr:row>9</xdr:row>
                <xdr:rowOff>190500</xdr:rowOff>
              </to>
            </anchor>
          </controlPr>
        </control>
      </mc:Choice>
      <mc:Fallback>
        <control shapeId="4499" r:id="rId68" name="Label14"/>
      </mc:Fallback>
    </mc:AlternateContent>
    <mc:AlternateContent xmlns:mc="http://schemas.openxmlformats.org/markup-compatibility/2006">
      <mc:Choice Requires="x14">
        <control shapeId="4498" r:id="rId70" name="CheckBox19">
          <controlPr defaultSize="0" autoFill="0" autoLine="0" linkedCell="bEmail1" r:id="rId19">
            <anchor moveWithCells="1" sizeWithCells="1">
              <from>
                <xdr:col>70</xdr:col>
                <xdr:colOff>38100</xdr:colOff>
                <xdr:row>10</xdr:row>
                <xdr:rowOff>38100</xdr:rowOff>
              </from>
              <to>
                <xdr:col>70</xdr:col>
                <xdr:colOff>209550</xdr:colOff>
                <xdr:row>10</xdr:row>
                <xdr:rowOff>219075</xdr:rowOff>
              </to>
            </anchor>
          </controlPr>
        </control>
      </mc:Choice>
      <mc:Fallback>
        <control shapeId="4498" r:id="rId70" name="CheckBox19"/>
      </mc:Fallback>
    </mc:AlternateContent>
    <mc:AlternateContent xmlns:mc="http://schemas.openxmlformats.org/markup-compatibility/2006">
      <mc:Choice Requires="x14">
        <control shapeId="4497" r:id="rId71" name="CheckBox18">
          <controlPr defaultSize="0" autoFill="0" autoLine="0" linkedCell="bExcel1" r:id="rId21">
            <anchor moveWithCells="1" sizeWithCells="1">
              <from>
                <xdr:col>70</xdr:col>
                <xdr:colOff>714375</xdr:colOff>
                <xdr:row>10</xdr:row>
                <xdr:rowOff>28575</xdr:rowOff>
              </from>
              <to>
                <xdr:col>70</xdr:col>
                <xdr:colOff>895350</xdr:colOff>
                <xdr:row>10</xdr:row>
                <xdr:rowOff>209550</xdr:rowOff>
              </to>
            </anchor>
          </controlPr>
        </control>
      </mc:Choice>
      <mc:Fallback>
        <control shapeId="4497" r:id="rId71" name="CheckBox18"/>
      </mc:Fallback>
    </mc:AlternateContent>
    <mc:AlternateContent xmlns:mc="http://schemas.openxmlformats.org/markup-compatibility/2006">
      <mc:Choice Requires="x14">
        <control shapeId="4496" r:id="rId72" name="Label13">
          <controlPr defaultSize="0" autoLine="0" r:id="rId73">
            <anchor moveWithCells="1" sizeWithCells="1">
              <from>
                <xdr:col>69</xdr:col>
                <xdr:colOff>19050</xdr:colOff>
                <xdr:row>10</xdr:row>
                <xdr:rowOff>47625</xdr:rowOff>
              </from>
              <to>
                <xdr:col>69</xdr:col>
                <xdr:colOff>314325</xdr:colOff>
                <xdr:row>10</xdr:row>
                <xdr:rowOff>209550</xdr:rowOff>
              </to>
            </anchor>
          </controlPr>
        </control>
      </mc:Choice>
      <mc:Fallback>
        <control shapeId="4496" r:id="rId72" name="Label13"/>
      </mc:Fallback>
    </mc:AlternateContent>
    <mc:AlternateContent xmlns:mc="http://schemas.openxmlformats.org/markup-compatibility/2006">
      <mc:Choice Requires="x14">
        <control shapeId="4171" r:id="rId74" name="CheckBox7">
          <controlPr defaultSize="0" autoFill="0" autoLine="0" r:id="rId75">
            <anchor moveWithCells="1">
              <from>
                <xdr:col>61</xdr:col>
                <xdr:colOff>38100</xdr:colOff>
                <xdr:row>19</xdr:row>
                <xdr:rowOff>28575</xdr:rowOff>
              </from>
              <to>
                <xdr:col>62</xdr:col>
                <xdr:colOff>0</xdr:colOff>
                <xdr:row>19</xdr:row>
                <xdr:rowOff>209550</xdr:rowOff>
              </to>
            </anchor>
          </controlPr>
        </control>
      </mc:Choice>
      <mc:Fallback>
        <control shapeId="4171" r:id="rId74" name="CheckBox7"/>
      </mc:Fallback>
    </mc:AlternateContent>
    <mc:AlternateContent xmlns:mc="http://schemas.openxmlformats.org/markup-compatibility/2006">
      <mc:Choice Requires="x14">
        <control shapeId="4170" r:id="rId76" name="CheckBox6">
          <controlPr defaultSize="0" autoFill="0" autoLine="0" r:id="rId77">
            <anchor moveWithCells="1">
              <from>
                <xdr:col>58</xdr:col>
                <xdr:colOff>19050</xdr:colOff>
                <xdr:row>19</xdr:row>
                <xdr:rowOff>19050</xdr:rowOff>
              </from>
              <to>
                <xdr:col>58</xdr:col>
                <xdr:colOff>161925</xdr:colOff>
                <xdr:row>19</xdr:row>
                <xdr:rowOff>219075</xdr:rowOff>
              </to>
            </anchor>
          </controlPr>
        </control>
      </mc:Choice>
      <mc:Fallback>
        <control shapeId="4170" r:id="rId76" name="CheckBox6"/>
      </mc:Fallback>
    </mc:AlternateContent>
    <mc:AlternateContent xmlns:mc="http://schemas.openxmlformats.org/markup-compatibility/2006">
      <mc:Choice Requires="x14">
        <control shapeId="4122" r:id="rId78" name="CheckBox12">
          <controlPr locked="0" defaultSize="0" autoFill="0" autoLine="0" r:id="rId79">
            <anchor moveWithCells="1">
              <from>
                <xdr:col>22</xdr:col>
                <xdr:colOff>38100</xdr:colOff>
                <xdr:row>51</xdr:row>
                <xdr:rowOff>171450</xdr:rowOff>
              </from>
              <to>
                <xdr:col>23</xdr:col>
                <xdr:colOff>28575</xdr:colOff>
                <xdr:row>52</xdr:row>
                <xdr:rowOff>171450</xdr:rowOff>
              </to>
            </anchor>
          </controlPr>
        </control>
      </mc:Choice>
      <mc:Fallback>
        <control shapeId="4122" r:id="rId78" name="CheckBox12"/>
      </mc:Fallback>
    </mc:AlternateContent>
    <mc:AlternateContent xmlns:mc="http://schemas.openxmlformats.org/markup-compatibility/2006">
      <mc:Choice Requires="x14">
        <control shapeId="4121" r:id="rId80" name="CheckBox11">
          <controlPr locked="0" defaultSize="0" autoFill="0" autoLine="0" r:id="rId79">
            <anchor moveWithCells="1">
              <from>
                <xdr:col>22</xdr:col>
                <xdr:colOff>38100</xdr:colOff>
                <xdr:row>51</xdr:row>
                <xdr:rowOff>0</xdr:rowOff>
              </from>
              <to>
                <xdr:col>23</xdr:col>
                <xdr:colOff>28575</xdr:colOff>
                <xdr:row>52</xdr:row>
                <xdr:rowOff>0</xdr:rowOff>
              </to>
            </anchor>
          </controlPr>
        </control>
      </mc:Choice>
      <mc:Fallback>
        <control shapeId="4121" r:id="rId80" name="CheckBox11"/>
      </mc:Fallback>
    </mc:AlternateContent>
    <mc:AlternateContent xmlns:mc="http://schemas.openxmlformats.org/markup-compatibility/2006">
      <mc:Choice Requires="x14">
        <control shapeId="4119" r:id="rId81" name="CheckBox3">
          <controlPr locked="0" defaultSize="0" autoFill="0" autoLine="0" r:id="rId79">
            <anchor moveWithCells="1">
              <from>
                <xdr:col>22</xdr:col>
                <xdr:colOff>38100</xdr:colOff>
                <xdr:row>50</xdr:row>
                <xdr:rowOff>0</xdr:rowOff>
              </from>
              <to>
                <xdr:col>23</xdr:col>
                <xdr:colOff>28575</xdr:colOff>
                <xdr:row>51</xdr:row>
                <xdr:rowOff>19050</xdr:rowOff>
              </to>
            </anchor>
          </controlPr>
        </control>
      </mc:Choice>
      <mc:Fallback>
        <control shapeId="4119" r:id="rId81" name="Check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Q53"/>
  <sheetViews>
    <sheetView zoomScale="110" zoomScaleNormal="110" workbookViewId="0">
      <selection activeCell="B1" sqref="B1:O1"/>
    </sheetView>
  </sheetViews>
  <sheetFormatPr defaultRowHeight="12.75" x14ac:dyDescent="0.3"/>
  <cols>
    <col min="1" max="1" width="3.7109375" style="158" customWidth="1"/>
    <col min="2" max="2" width="15.140625" style="160" customWidth="1"/>
    <col min="3" max="3" width="5.7109375" style="160" customWidth="1"/>
    <col min="4" max="4" width="8.7109375" style="160" customWidth="1"/>
    <col min="5" max="5" width="15.140625" style="160" customWidth="1"/>
    <col min="6" max="6" width="8.7109375" style="160" customWidth="1"/>
    <col min="7" max="7" width="15.140625" style="160" customWidth="1"/>
    <col min="8" max="8" width="8.7109375" style="160" customWidth="1"/>
    <col min="9" max="9" width="15.140625" style="160" customWidth="1"/>
    <col min="10" max="10" width="8.7109375" style="160" customWidth="1"/>
    <col min="11" max="15" width="9.7109375" style="160" customWidth="1"/>
    <col min="16" max="16" width="10.7109375" style="160" customWidth="1"/>
    <col min="17" max="17" width="7.85546875" style="160" customWidth="1"/>
    <col min="18" max="18" width="0.85546875" style="160" customWidth="1"/>
    <col min="19" max="16384" width="9.140625" style="160"/>
  </cols>
  <sheetData>
    <row r="1" spans="1:69" ht="16.5" x14ac:dyDescent="0.3">
      <c r="B1" s="382" t="s">
        <v>241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159"/>
      <c r="Q1" s="159"/>
    </row>
    <row r="2" spans="1:69" ht="6.75" customHeight="1" x14ac:dyDescent="0.3"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59"/>
      <c r="Q2" s="159"/>
    </row>
    <row r="3" spans="1:69" ht="28.5" customHeight="1" x14ac:dyDescent="0.3">
      <c r="B3" s="383" t="s">
        <v>242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159"/>
      <c r="Q3" s="159"/>
    </row>
    <row r="4" spans="1:69" s="163" customFormat="1" ht="6.75" customHeight="1" x14ac:dyDescent="0.3">
      <c r="A4" s="158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59"/>
      <c r="Q4" s="159"/>
    </row>
    <row r="5" spans="1:69" s="165" customFormat="1" x14ac:dyDescent="0.2">
      <c r="A5" s="384"/>
      <c r="B5" s="383" t="s">
        <v>243</v>
      </c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164"/>
      <c r="Q5" s="164"/>
    </row>
    <row r="6" spans="1:69" s="165" customFormat="1" x14ac:dyDescent="0.2">
      <c r="A6" s="384"/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164"/>
      <c r="Q6" s="164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</row>
    <row r="7" spans="1:69" s="165" customFormat="1" ht="27.75" customHeight="1" x14ac:dyDescent="0.2">
      <c r="A7" s="384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164"/>
      <c r="Q7" s="164"/>
    </row>
    <row r="8" spans="1:69" s="165" customFormat="1" x14ac:dyDescent="0.3">
      <c r="A8" s="158"/>
      <c r="B8" s="377" t="s">
        <v>244</v>
      </c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</row>
    <row r="9" spans="1:69" s="165" customFormat="1" ht="24.75" customHeight="1" x14ac:dyDescent="0.3">
      <c r="A9" s="158"/>
      <c r="B9" s="377"/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</row>
    <row r="10" spans="1:69" s="165" customFormat="1" x14ac:dyDescent="0.3">
      <c r="A10" s="158"/>
      <c r="B10" s="376" t="s">
        <v>245</v>
      </c>
      <c r="C10" s="376"/>
      <c r="D10" s="376"/>
      <c r="E10" s="376"/>
      <c r="F10" s="376"/>
      <c r="G10" s="376"/>
      <c r="H10" s="376"/>
      <c r="I10" s="376"/>
      <c r="J10" s="376"/>
      <c r="K10" s="166"/>
      <c r="L10" s="166"/>
      <c r="M10" s="166"/>
      <c r="N10" s="166"/>
      <c r="O10" s="166"/>
      <c r="P10" s="167"/>
      <c r="Q10" s="167"/>
    </row>
    <row r="11" spans="1:69" s="165" customFormat="1" ht="12.75" customHeight="1" x14ac:dyDescent="0.3">
      <c r="A11" s="158"/>
      <c r="B11" s="377" t="s">
        <v>246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167"/>
      <c r="Q11" s="167"/>
    </row>
    <row r="12" spans="1:69" s="165" customFormat="1" x14ac:dyDescent="0.3">
      <c r="A12" s="158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167"/>
      <c r="Q12" s="167"/>
    </row>
    <row r="13" spans="1:69" s="165" customFormat="1" x14ac:dyDescent="0.2">
      <c r="A13" s="163"/>
      <c r="B13" s="377" t="s">
        <v>247</v>
      </c>
      <c r="C13" s="377"/>
      <c r="D13" s="377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77"/>
      <c r="P13" s="168"/>
      <c r="Q13" s="168"/>
      <c r="R13" s="160"/>
      <c r="S13" s="160"/>
      <c r="T13" s="160"/>
    </row>
    <row r="14" spans="1:69" s="165" customFormat="1" ht="12.75" customHeight="1" x14ac:dyDescent="0.3">
      <c r="A14" s="158"/>
      <c r="B14" s="377" t="s">
        <v>248</v>
      </c>
      <c r="C14" s="377"/>
      <c r="D14" s="377"/>
      <c r="E14" s="377"/>
      <c r="F14" s="377"/>
      <c r="G14" s="377"/>
      <c r="H14" s="377"/>
      <c r="I14" s="377"/>
      <c r="J14" s="377"/>
      <c r="K14" s="377"/>
      <c r="L14" s="377"/>
      <c r="M14" s="377"/>
      <c r="N14" s="377"/>
      <c r="O14" s="377"/>
      <c r="P14" s="167"/>
      <c r="Q14" s="167"/>
    </row>
    <row r="15" spans="1:69" s="165" customFormat="1" x14ac:dyDescent="0.3">
      <c r="A15" s="158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167"/>
      <c r="Q15" s="167"/>
    </row>
    <row r="16" spans="1:69" s="165" customFormat="1" x14ac:dyDescent="0.3">
      <c r="A16" s="158"/>
      <c r="B16" s="385" t="s">
        <v>249</v>
      </c>
      <c r="C16" s="385"/>
      <c r="D16" s="385"/>
      <c r="E16" s="385"/>
      <c r="F16" s="385"/>
      <c r="G16" s="385"/>
      <c r="H16" s="385"/>
      <c r="I16" s="385"/>
      <c r="J16" s="385"/>
      <c r="K16" s="385"/>
      <c r="L16" s="385"/>
      <c r="M16" s="385"/>
      <c r="N16" s="385"/>
      <c r="O16" s="385"/>
      <c r="P16" s="167"/>
      <c r="Q16" s="167"/>
    </row>
    <row r="17" spans="1:69" s="165" customFormat="1" x14ac:dyDescent="0.3">
      <c r="A17" s="158"/>
      <c r="B17" s="385"/>
      <c r="C17" s="385"/>
      <c r="D17" s="385"/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167"/>
      <c r="Q17" s="167"/>
    </row>
    <row r="18" spans="1:69" s="165" customFormat="1" x14ac:dyDescent="0.3">
      <c r="A18" s="158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  <c r="M18" s="385"/>
      <c r="N18" s="385"/>
      <c r="O18" s="385"/>
      <c r="P18" s="167"/>
      <c r="Q18" s="167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</row>
    <row r="19" spans="1:69" s="165" customFormat="1" ht="27" customHeight="1" x14ac:dyDescent="0.3">
      <c r="A19" s="158"/>
      <c r="B19" s="385" t="s">
        <v>250</v>
      </c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167"/>
      <c r="Q19" s="167"/>
    </row>
    <row r="20" spans="1:69" s="165" customFormat="1" x14ac:dyDescent="0.3">
      <c r="A20" s="158"/>
      <c r="B20" s="381" t="s">
        <v>251</v>
      </c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167"/>
      <c r="Q20" s="167"/>
    </row>
    <row r="21" spans="1:69" s="165" customFormat="1" x14ac:dyDescent="0.3">
      <c r="A21" s="158"/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167"/>
      <c r="Q21" s="167"/>
    </row>
    <row r="22" spans="1:69" s="165" customFormat="1" x14ac:dyDescent="0.3">
      <c r="A22" s="158"/>
      <c r="B22" s="376" t="s">
        <v>252</v>
      </c>
      <c r="C22" s="376"/>
      <c r="D22" s="376"/>
      <c r="E22" s="376"/>
      <c r="F22" s="376"/>
      <c r="G22" s="376"/>
      <c r="H22" s="376"/>
      <c r="I22" s="376"/>
      <c r="J22" s="376"/>
      <c r="K22" s="166"/>
      <c r="L22" s="169"/>
      <c r="M22" s="169"/>
      <c r="N22" s="169"/>
      <c r="O22" s="169"/>
      <c r="P22" s="167"/>
      <c r="Q22" s="167"/>
    </row>
    <row r="23" spans="1:69" s="165" customFormat="1" x14ac:dyDescent="0.3">
      <c r="A23" s="158"/>
      <c r="B23" s="376" t="s">
        <v>253</v>
      </c>
      <c r="C23" s="376"/>
      <c r="D23" s="376"/>
      <c r="E23" s="376"/>
      <c r="F23" s="376"/>
      <c r="G23" s="376"/>
      <c r="H23" s="376"/>
      <c r="I23" s="376"/>
      <c r="J23" s="376"/>
      <c r="K23" s="166"/>
      <c r="L23" s="169"/>
      <c r="M23" s="169"/>
      <c r="N23" s="169"/>
      <c r="O23" s="169"/>
      <c r="P23" s="167"/>
      <c r="Q23" s="167"/>
    </row>
    <row r="24" spans="1:69" s="165" customFormat="1" ht="26.25" customHeight="1" x14ac:dyDescent="0.3">
      <c r="A24" s="158"/>
      <c r="B24" s="377" t="s">
        <v>254</v>
      </c>
      <c r="C24" s="377"/>
      <c r="D24" s="377"/>
      <c r="E24" s="377"/>
      <c r="F24" s="377"/>
      <c r="G24" s="377"/>
      <c r="H24" s="377"/>
      <c r="I24" s="377"/>
      <c r="J24" s="377"/>
      <c r="K24" s="377"/>
      <c r="L24" s="377"/>
      <c r="M24" s="377"/>
      <c r="N24" s="377"/>
      <c r="O24" s="377"/>
      <c r="P24" s="168"/>
      <c r="Q24" s="168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K24" s="160"/>
      <c r="BL24" s="160"/>
      <c r="BM24" s="160"/>
      <c r="BN24" s="160"/>
      <c r="BO24" s="160"/>
      <c r="BP24" s="160"/>
      <c r="BQ24" s="160"/>
    </row>
    <row r="25" spans="1:69" s="165" customFormat="1" x14ac:dyDescent="0.3">
      <c r="A25" s="158"/>
      <c r="B25" s="378" t="s">
        <v>255</v>
      </c>
      <c r="C25" s="378"/>
      <c r="D25" s="378"/>
      <c r="E25" s="378"/>
      <c r="F25" s="378"/>
      <c r="G25" s="378"/>
      <c r="H25" s="378"/>
      <c r="I25" s="378"/>
      <c r="J25" s="378"/>
      <c r="K25" s="166"/>
      <c r="L25" s="169"/>
      <c r="M25" s="169"/>
      <c r="N25" s="169"/>
      <c r="O25" s="169"/>
      <c r="P25" s="168"/>
      <c r="Q25" s="168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BK25" s="160"/>
      <c r="BL25" s="160"/>
      <c r="BM25" s="160"/>
      <c r="BN25" s="160"/>
      <c r="BO25" s="160"/>
      <c r="BP25" s="160"/>
      <c r="BQ25" s="160"/>
    </row>
    <row r="26" spans="1:69" s="165" customFormat="1" ht="12.75" customHeight="1" x14ac:dyDescent="0.3">
      <c r="A26" s="158"/>
      <c r="B26" s="377" t="s">
        <v>256</v>
      </c>
      <c r="C26" s="377"/>
      <c r="D26" s="377"/>
      <c r="E26" s="377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167"/>
      <c r="Q26" s="167"/>
    </row>
    <row r="27" spans="1:69" s="165" customFormat="1" x14ac:dyDescent="0.3">
      <c r="A27" s="158"/>
      <c r="B27" s="376" t="s">
        <v>257</v>
      </c>
      <c r="C27" s="376"/>
      <c r="D27" s="376"/>
      <c r="E27" s="376"/>
      <c r="F27" s="376"/>
      <c r="G27" s="376"/>
      <c r="H27" s="376"/>
      <c r="I27" s="376"/>
      <c r="J27" s="376"/>
      <c r="K27" s="166"/>
      <c r="L27" s="169"/>
      <c r="M27" s="169"/>
      <c r="N27" s="169"/>
      <c r="O27" s="169"/>
      <c r="P27" s="167"/>
      <c r="Q27" s="167"/>
    </row>
    <row r="28" spans="1:69" s="165" customFormat="1" x14ac:dyDescent="0.3">
      <c r="A28" s="158"/>
      <c r="B28" s="376" t="s">
        <v>258</v>
      </c>
      <c r="C28" s="376"/>
      <c r="D28" s="376"/>
      <c r="E28" s="376"/>
      <c r="F28" s="376"/>
      <c r="G28" s="376"/>
      <c r="H28" s="376"/>
      <c r="I28" s="376"/>
      <c r="J28" s="376"/>
      <c r="K28" s="166"/>
      <c r="L28" s="169"/>
      <c r="M28" s="169"/>
      <c r="N28" s="169"/>
      <c r="O28" s="169"/>
      <c r="P28" s="167"/>
      <c r="Q28" s="167"/>
    </row>
    <row r="29" spans="1:69" s="165" customFormat="1" ht="12.75" customHeight="1" x14ac:dyDescent="0.3">
      <c r="A29" s="158"/>
      <c r="B29" s="377" t="s">
        <v>259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167"/>
      <c r="Q29" s="167"/>
    </row>
    <row r="30" spans="1:69" s="165" customFormat="1" x14ac:dyDescent="0.3">
      <c r="A30" s="158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7"/>
      <c r="M30" s="377"/>
      <c r="N30" s="377"/>
      <c r="O30" s="377"/>
      <c r="P30" s="167"/>
      <c r="Q30" s="167"/>
    </row>
    <row r="31" spans="1:69" s="165" customFormat="1" x14ac:dyDescent="0.3">
      <c r="A31" s="158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7"/>
      <c r="M31" s="377"/>
      <c r="N31" s="377"/>
      <c r="O31" s="377"/>
      <c r="P31" s="167"/>
      <c r="Q31" s="167"/>
    </row>
    <row r="32" spans="1:69" s="165" customFormat="1" x14ac:dyDescent="0.3">
      <c r="A32" s="158"/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67"/>
      <c r="Q32" s="167"/>
    </row>
    <row r="33" spans="1:17" s="165" customFormat="1" ht="12.75" customHeight="1" x14ac:dyDescent="0.3">
      <c r="A33" s="158"/>
      <c r="B33" s="379" t="s">
        <v>260</v>
      </c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79"/>
      <c r="O33" s="379"/>
      <c r="P33" s="167"/>
      <c r="Q33" s="167"/>
    </row>
    <row r="34" spans="1:17" s="165" customFormat="1" x14ac:dyDescent="0.3">
      <c r="A34" s="158"/>
      <c r="B34" s="166"/>
      <c r="C34" s="169"/>
      <c r="D34" s="169"/>
      <c r="E34" s="169"/>
      <c r="F34" s="169"/>
      <c r="G34" s="169"/>
      <c r="H34" s="169"/>
      <c r="I34" s="169"/>
      <c r="J34" s="169"/>
      <c r="K34" s="166"/>
      <c r="L34" s="169"/>
      <c r="M34" s="169"/>
      <c r="N34" s="169"/>
      <c r="O34" s="169"/>
      <c r="P34" s="167"/>
      <c r="Q34" s="167"/>
    </row>
    <row r="35" spans="1:17" s="165" customFormat="1" x14ac:dyDescent="0.3">
      <c r="A35" s="158"/>
      <c r="B35" s="379" t="s">
        <v>261</v>
      </c>
      <c r="C35" s="379"/>
      <c r="D35" s="379"/>
      <c r="E35" s="379"/>
      <c r="F35" s="379"/>
      <c r="G35" s="379"/>
      <c r="H35" s="379"/>
      <c r="I35" s="379"/>
      <c r="J35" s="379"/>
      <c r="K35" s="166"/>
      <c r="L35" s="169"/>
      <c r="M35" s="169"/>
      <c r="N35" s="169"/>
      <c r="O35" s="169"/>
      <c r="P35" s="167"/>
      <c r="Q35" s="167"/>
    </row>
    <row r="36" spans="1:17" s="165" customFormat="1" x14ac:dyDescent="0.3">
      <c r="A36" s="158"/>
      <c r="B36" s="171"/>
      <c r="C36" s="171"/>
      <c r="D36" s="171"/>
      <c r="E36" s="171"/>
      <c r="F36" s="171"/>
      <c r="G36" s="171"/>
      <c r="H36" s="171"/>
      <c r="I36" s="171"/>
      <c r="J36" s="171"/>
      <c r="K36" s="172"/>
      <c r="L36" s="173"/>
      <c r="M36" s="173"/>
      <c r="N36" s="173"/>
      <c r="O36" s="173"/>
      <c r="P36" s="167"/>
      <c r="Q36" s="167"/>
    </row>
    <row r="37" spans="1:17" s="165" customFormat="1" ht="16.5" customHeight="1" x14ac:dyDescent="0.3">
      <c r="A37" s="158"/>
      <c r="B37" s="380" t="s">
        <v>262</v>
      </c>
      <c r="C37" s="380"/>
      <c r="D37" s="174"/>
      <c r="E37" s="174"/>
      <c r="F37" s="174"/>
      <c r="G37" s="174"/>
      <c r="H37" s="174"/>
      <c r="I37" s="174"/>
      <c r="J37" s="174"/>
      <c r="K37" s="172"/>
      <c r="L37" s="173"/>
      <c r="M37" s="173"/>
      <c r="N37" s="173"/>
      <c r="O37" s="173"/>
      <c r="P37" s="167"/>
      <c r="Q37" s="167"/>
    </row>
    <row r="38" spans="1:17" s="165" customFormat="1" ht="21.75" customHeight="1" x14ac:dyDescent="0.3">
      <c r="A38" s="158"/>
      <c r="B38" s="375" t="s">
        <v>263</v>
      </c>
      <c r="C38" s="375"/>
      <c r="D38" s="175" t="s">
        <v>148</v>
      </c>
      <c r="E38" s="176" t="s">
        <v>264</v>
      </c>
      <c r="F38" s="175" t="s">
        <v>149</v>
      </c>
      <c r="G38" s="176" t="s">
        <v>265</v>
      </c>
      <c r="H38" s="175" t="s">
        <v>150</v>
      </c>
      <c r="I38" s="176" t="s">
        <v>266</v>
      </c>
      <c r="J38" s="175" t="s">
        <v>151</v>
      </c>
      <c r="K38" s="173"/>
      <c r="L38" s="173"/>
      <c r="M38" s="173"/>
      <c r="N38" s="173"/>
      <c r="O38" s="173"/>
      <c r="P38" s="167"/>
      <c r="Q38" s="167"/>
    </row>
    <row r="39" spans="1:17" x14ac:dyDescent="0.3">
      <c r="B39" s="177"/>
      <c r="C39" s="177"/>
      <c r="D39" s="177"/>
      <c r="E39" s="177"/>
      <c r="F39" s="177"/>
      <c r="G39" s="177"/>
      <c r="H39" s="177"/>
      <c r="I39" s="177"/>
      <c r="J39" s="177"/>
      <c r="Q39" s="167"/>
    </row>
    <row r="40" spans="1:17" x14ac:dyDescent="0.3">
      <c r="A40" s="178"/>
      <c r="B40" s="179"/>
      <c r="C40" s="179"/>
      <c r="D40" s="179"/>
      <c r="E40" s="179"/>
      <c r="F40" s="179"/>
      <c r="G40" s="179"/>
      <c r="H40" s="179"/>
      <c r="I40" s="179"/>
      <c r="J40" s="179"/>
      <c r="K40" s="180"/>
      <c r="L40" s="180"/>
      <c r="M40" s="180"/>
      <c r="N40" s="180"/>
      <c r="O40" s="180"/>
      <c r="P40" s="180"/>
      <c r="Q40" s="180"/>
    </row>
    <row r="41" spans="1:17" x14ac:dyDescent="0.3">
      <c r="B41" s="179" t="s">
        <v>2</v>
      </c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</row>
    <row r="51" spans="1:1" x14ac:dyDescent="0.2">
      <c r="A51" s="163"/>
    </row>
    <row r="53" spans="1:1" x14ac:dyDescent="0.2">
      <c r="A53" s="163"/>
    </row>
  </sheetData>
  <sheetProtection password="8785" sheet="1" objects="1" scenarios="1"/>
  <mergeCells count="24">
    <mergeCell ref="B20:O21"/>
    <mergeCell ref="B1:O1"/>
    <mergeCell ref="B3:O3"/>
    <mergeCell ref="A5:A7"/>
    <mergeCell ref="B5:O7"/>
    <mergeCell ref="B8:O9"/>
    <mergeCell ref="B10:J10"/>
    <mergeCell ref="B11:O12"/>
    <mergeCell ref="B13:O13"/>
    <mergeCell ref="B14:O15"/>
    <mergeCell ref="B16:O18"/>
    <mergeCell ref="B19:O19"/>
    <mergeCell ref="B38:C38"/>
    <mergeCell ref="B22:J22"/>
    <mergeCell ref="B23:J23"/>
    <mergeCell ref="B24:O24"/>
    <mergeCell ref="B25:J25"/>
    <mergeCell ref="B26:O26"/>
    <mergeCell ref="B27:J27"/>
    <mergeCell ref="B28:J28"/>
    <mergeCell ref="B29:O31"/>
    <mergeCell ref="B33:O33"/>
    <mergeCell ref="B35:J35"/>
    <mergeCell ref="B37:C37"/>
  </mergeCells>
  <printOptions horizontalCentered="1" verticalCentered="1"/>
  <pageMargins left="0" right="0" top="0" bottom="0" header="0" footer="0"/>
  <pageSetup paperSize="9" scale="97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79</vt:i4>
      </vt:variant>
    </vt:vector>
  </HeadingPairs>
  <TitlesOfParts>
    <vt:vector size="81" baseType="lpstr">
      <vt:lpstr>Front page</vt:lpstr>
      <vt:lpstr>Back page</vt:lpstr>
      <vt:lpstr>_lab1</vt:lpstr>
      <vt:lpstr>_lab2</vt:lpstr>
      <vt:lpstr>_qty1</vt:lpstr>
      <vt:lpstr>_qty2</vt:lpstr>
      <vt:lpstr>Analyses</vt:lpstr>
      <vt:lpstr>AnalysesSelection</vt:lpstr>
      <vt:lpstr>bEmail1</vt:lpstr>
      <vt:lpstr>bEmail2</vt:lpstr>
      <vt:lpstr>bEmail3</vt:lpstr>
      <vt:lpstr>bEmail4</vt:lpstr>
      <vt:lpstr>bEmail5</vt:lpstr>
      <vt:lpstr>bExcel1</vt:lpstr>
      <vt:lpstr>bExcel2</vt:lpstr>
      <vt:lpstr>bExcel3</vt:lpstr>
      <vt:lpstr>bExcel4</vt:lpstr>
      <vt:lpstr>bExcel5</vt:lpstr>
      <vt:lpstr>bfaEmail1</vt:lpstr>
      <vt:lpstr>bfaPrint1</vt:lpstr>
      <vt:lpstr>BottlesCount</vt:lpstr>
      <vt:lpstr>bPrint1</vt:lpstr>
      <vt:lpstr>bPrint2</vt:lpstr>
      <vt:lpstr>bPrint3</vt:lpstr>
      <vt:lpstr>bPrint4</vt:lpstr>
      <vt:lpstr>bPrint5</vt:lpstr>
      <vt:lpstr>COA_Contacts</vt:lpstr>
      <vt:lpstr>COA_Email1</vt:lpstr>
      <vt:lpstr>COA_Email2</vt:lpstr>
      <vt:lpstr>COA_Email3</vt:lpstr>
      <vt:lpstr>COA_Email4</vt:lpstr>
      <vt:lpstr>COA_Email5</vt:lpstr>
      <vt:lpstr>company_code</vt:lpstr>
      <vt:lpstr>company_name</vt:lpstr>
      <vt:lpstr>ContactAddress</vt:lpstr>
      <vt:lpstr>ContactPerson</vt:lpstr>
      <vt:lpstr>ContactPhone</vt:lpstr>
      <vt:lpstr>cooler_temp</vt:lpstr>
      <vt:lpstr>'Back page'!COSTCENTRE</vt:lpstr>
      <vt:lpstr>COSTCENTRE</vt:lpstr>
      <vt:lpstr>'Back page'!COSTCENTRE_TAB</vt:lpstr>
      <vt:lpstr>COSTCENTRE_TAB</vt:lpstr>
      <vt:lpstr>department1</vt:lpstr>
      <vt:lpstr>department2</vt:lpstr>
      <vt:lpstr>ExpressClientDate</vt:lpstr>
      <vt:lpstr>ExpressDate</vt:lpstr>
      <vt:lpstr>INV_CompanyAddress</vt:lpstr>
      <vt:lpstr>INV_CompanyName</vt:lpstr>
      <vt:lpstr>INV_ContactPerson</vt:lpstr>
      <vt:lpstr>INV_Email1</vt:lpstr>
      <vt:lpstr>'Back page'!InvoicePlace1</vt:lpstr>
      <vt:lpstr>InvoicePlace1</vt:lpstr>
      <vt:lpstr>'Back page'!InvoicePlace2</vt:lpstr>
      <vt:lpstr>InvoicePlace2</vt:lpstr>
      <vt:lpstr>itemdesc1</vt:lpstr>
      <vt:lpstr>itemdesc2</vt:lpstr>
      <vt:lpstr>matrix</vt:lpstr>
      <vt:lpstr>'Back page'!Oblast_tisku</vt:lpstr>
      <vt:lpstr>'Front page'!Oblast_tisku</vt:lpstr>
      <vt:lpstr>OfferCountry</vt:lpstr>
      <vt:lpstr>OfferNumber</vt:lpstr>
      <vt:lpstr>OfferVersion</vt:lpstr>
      <vt:lpstr>OfferYear</vt:lpstr>
      <vt:lpstr>OfficeNumber</vt:lpstr>
      <vt:lpstr>OrderNumber</vt:lpstr>
      <vt:lpstr>ProjectName</vt:lpstr>
      <vt:lpstr>Remarks_1</vt:lpstr>
      <vt:lpstr>Remarks_2</vt:lpstr>
      <vt:lpstr>SampleList</vt:lpstr>
      <vt:lpstr>SamplerName</vt:lpstr>
      <vt:lpstr>SamplingDate</vt:lpstr>
      <vt:lpstr>SamplingPlace</vt:lpstr>
      <vt:lpstr>SamplingReport</vt:lpstr>
      <vt:lpstr>SamplingTime</vt:lpstr>
      <vt:lpstr>StandardClientDate</vt:lpstr>
      <vt:lpstr>StorageConditions</vt:lpstr>
      <vt:lpstr>unitprice1</vt:lpstr>
      <vt:lpstr>unitprice2</vt:lpstr>
      <vt:lpstr>waybill</vt:lpstr>
      <vt:lpstr>wo_comment1</vt:lpstr>
      <vt:lpstr>wo_comment2</vt:lpstr>
    </vt:vector>
  </TitlesOfParts>
  <Company>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Rickard.Hernell;tomas.paul</dc:creator>
  <cp:lastModifiedBy>Tomas Paul</cp:lastModifiedBy>
  <cp:lastPrinted>2014-07-09T14:05:19Z</cp:lastPrinted>
  <dcterms:created xsi:type="dcterms:W3CDTF">2008-09-01T13:43:32Z</dcterms:created>
  <dcterms:modified xsi:type="dcterms:W3CDTF">2016-06-07T15:38:36Z</dcterms:modified>
</cp:coreProperties>
</file>